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6EE34C7-DA04-4604-AD80-0558D25F80A8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E5" i="1" l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F4" i="1"/>
  <c r="E4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</calcChain>
</file>

<file path=xl/sharedStrings.xml><?xml version="1.0" encoding="utf-8"?>
<sst xmlns="http://schemas.openxmlformats.org/spreadsheetml/2006/main" count="30" uniqueCount="30">
  <si>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</si>
  <si>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</si>
  <si>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</si>
  <si>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</si>
  <si>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</si>
  <si>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</si>
  <si>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</si>
  <si>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</si>
  <si>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</si>
  <si>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</si>
  <si>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</si>
  <si>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</si>
  <si>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</si>
  <si>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</si>
  <si>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</si>
  <si>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</si>
  <si>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</si>
  <si>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</si>
  <si>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</si>
  <si>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423차 등록우 경매  &gt;&gt;    </t>
    <phoneticPr fontId="2" type="noConversion"/>
  </si>
  <si>
    <t xml:space="preserve"> 경매일 : 2020-08-21</t>
    <phoneticPr fontId="2" type="noConversion"/>
  </si>
  <si>
    <t>2020년 08월21일 경매</t>
    <phoneticPr fontId="2" type="noConversion"/>
  </si>
  <si>
    <t>유찰</t>
    <phoneticPr fontId="2" type="noConversion"/>
  </si>
  <si>
    <t>유찰</t>
    <phoneticPr fontId="2" type="noConversion"/>
  </si>
  <si>
    <t>연기</t>
    <phoneticPr fontId="2" type="noConversion"/>
  </si>
  <si>
    <t>유찰</t>
    <phoneticPr fontId="2" type="noConversion"/>
  </si>
  <si>
    <t>유찰</t>
    <phoneticPr fontId="2" type="noConversion"/>
  </si>
  <si>
    <t>9두</t>
    <phoneticPr fontId="2" type="noConversion"/>
  </si>
  <si>
    <t>12두</t>
    <phoneticPr fontId="2" type="noConversion"/>
  </si>
  <si>
    <t>20두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</si>
</sst>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8.21(423&#52264;)\423&#52264;_&#44221;&#47588;(202008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2146821848</v>
          </cell>
          <cell r="D5" t="str">
            <v>거세</v>
          </cell>
          <cell r="E5">
            <v>43842</v>
          </cell>
          <cell r="H5">
            <v>3800000</v>
          </cell>
          <cell r="I5">
            <v>3960000</v>
          </cell>
        </row>
        <row r="6">
          <cell r="B6">
            <v>2146828497</v>
          </cell>
          <cell r="D6" t="str">
            <v>거세</v>
          </cell>
          <cell r="E6">
            <v>43851</v>
          </cell>
          <cell r="H6">
            <v>3500000</v>
          </cell>
          <cell r="I6">
            <v>3560000</v>
          </cell>
        </row>
        <row r="7">
          <cell r="B7">
            <v>2146830194</v>
          </cell>
          <cell r="D7" t="str">
            <v>거세</v>
          </cell>
          <cell r="E7">
            <v>43851</v>
          </cell>
          <cell r="H7">
            <v>3600000</v>
          </cell>
          <cell r="I7">
            <v>3970000</v>
          </cell>
        </row>
        <row r="8">
          <cell r="B8">
            <v>2146828866</v>
          </cell>
          <cell r="D8" t="str">
            <v>거세</v>
          </cell>
          <cell r="E8">
            <v>43852</v>
          </cell>
          <cell r="H8">
            <v>4000000</v>
          </cell>
          <cell r="I8">
            <v>4220000</v>
          </cell>
        </row>
        <row r="9">
          <cell r="B9">
            <v>2146830276</v>
          </cell>
          <cell r="D9" t="str">
            <v>거세</v>
          </cell>
          <cell r="E9">
            <v>43852</v>
          </cell>
          <cell r="H9">
            <v>3800000</v>
          </cell>
          <cell r="I9">
            <v>4120000</v>
          </cell>
        </row>
        <row r="10">
          <cell r="B10">
            <v>2146828042</v>
          </cell>
          <cell r="D10" t="str">
            <v>거세</v>
          </cell>
          <cell r="E10">
            <v>43853</v>
          </cell>
          <cell r="H10">
            <v>3600000</v>
          </cell>
          <cell r="I10">
            <v>3770000</v>
          </cell>
        </row>
        <row r="11">
          <cell r="B11">
            <v>2146828536</v>
          </cell>
          <cell r="D11" t="str">
            <v>거세</v>
          </cell>
          <cell r="E11">
            <v>43853</v>
          </cell>
          <cell r="H11">
            <v>3750000</v>
          </cell>
          <cell r="I11">
            <v>4370000</v>
          </cell>
        </row>
        <row r="12">
          <cell r="B12">
            <v>2149815346</v>
          </cell>
          <cell r="D12" t="str">
            <v>거세</v>
          </cell>
          <cell r="E12">
            <v>43854</v>
          </cell>
        </row>
        <row r="13">
          <cell r="B13">
            <v>2146828737</v>
          </cell>
          <cell r="D13" t="str">
            <v>거세</v>
          </cell>
          <cell r="E13">
            <v>43854</v>
          </cell>
          <cell r="H13">
            <v>4000000</v>
          </cell>
          <cell r="I13">
            <v>4270000</v>
          </cell>
        </row>
        <row r="14">
          <cell r="B14">
            <v>2146830629</v>
          </cell>
          <cell r="D14" t="str">
            <v>거세</v>
          </cell>
          <cell r="E14">
            <v>43856</v>
          </cell>
          <cell r="H14">
            <v>3600000</v>
          </cell>
          <cell r="I14">
            <v>3610000</v>
          </cell>
        </row>
        <row r="15">
          <cell r="B15">
            <v>2146828350</v>
          </cell>
          <cell r="D15" t="str">
            <v>거세</v>
          </cell>
          <cell r="E15">
            <v>43856</v>
          </cell>
          <cell r="H15">
            <v>4200000</v>
          </cell>
          <cell r="I15">
            <v>4850000</v>
          </cell>
        </row>
        <row r="16">
          <cell r="B16">
            <v>2146825567</v>
          </cell>
          <cell r="D16" t="str">
            <v>거세</v>
          </cell>
          <cell r="E16">
            <v>43857</v>
          </cell>
          <cell r="H16">
            <v>3600000</v>
          </cell>
          <cell r="I16">
            <v>3770000</v>
          </cell>
        </row>
        <row r="17">
          <cell r="B17">
            <v>2149815274</v>
          </cell>
          <cell r="D17" t="str">
            <v>거세</v>
          </cell>
          <cell r="E17">
            <v>43857</v>
          </cell>
          <cell r="H17">
            <v>4100000</v>
          </cell>
          <cell r="I17">
            <v>4720000</v>
          </cell>
        </row>
        <row r="18">
          <cell r="B18">
            <v>2146828552</v>
          </cell>
          <cell r="D18" t="str">
            <v>거세</v>
          </cell>
          <cell r="E18">
            <v>43857</v>
          </cell>
          <cell r="H18">
            <v>3900000</v>
          </cell>
          <cell r="I18">
            <v>4160000</v>
          </cell>
        </row>
        <row r="19">
          <cell r="B19">
            <v>2146825181</v>
          </cell>
          <cell r="D19" t="str">
            <v>거세</v>
          </cell>
          <cell r="E19">
            <v>43857</v>
          </cell>
          <cell r="H19">
            <v>3500000</v>
          </cell>
          <cell r="I19">
            <v>3730000</v>
          </cell>
        </row>
        <row r="20">
          <cell r="B20">
            <v>2146829328</v>
          </cell>
          <cell r="D20" t="str">
            <v>거세</v>
          </cell>
          <cell r="E20">
            <v>43857</v>
          </cell>
          <cell r="H20">
            <v>3700000</v>
          </cell>
          <cell r="I20">
            <v>3730000</v>
          </cell>
        </row>
        <row r="21">
          <cell r="B21">
            <v>2146828657</v>
          </cell>
          <cell r="D21" t="str">
            <v>거세</v>
          </cell>
          <cell r="E21">
            <v>43858</v>
          </cell>
        </row>
        <row r="22">
          <cell r="B22">
            <v>2146828405</v>
          </cell>
          <cell r="D22" t="str">
            <v>거세</v>
          </cell>
          <cell r="E22">
            <v>43859</v>
          </cell>
          <cell r="H22">
            <v>4200000</v>
          </cell>
          <cell r="I22">
            <v>4920000</v>
          </cell>
        </row>
        <row r="23">
          <cell r="B23">
            <v>2146829297</v>
          </cell>
          <cell r="D23" t="str">
            <v>거세</v>
          </cell>
          <cell r="E23">
            <v>43859</v>
          </cell>
          <cell r="H23">
            <v>3750000</v>
          </cell>
          <cell r="I23">
            <v>3790000</v>
          </cell>
        </row>
        <row r="24">
          <cell r="B24">
            <v>2146828665</v>
          </cell>
          <cell r="D24" t="str">
            <v>거세</v>
          </cell>
          <cell r="E24">
            <v>43859</v>
          </cell>
        </row>
        <row r="25">
          <cell r="B25">
            <v>2149815678</v>
          </cell>
          <cell r="D25" t="str">
            <v>거세</v>
          </cell>
          <cell r="E25">
            <v>43861</v>
          </cell>
          <cell r="H25">
            <v>3750000</v>
          </cell>
          <cell r="I25">
            <v>3990000</v>
          </cell>
        </row>
        <row r="26">
          <cell r="B26">
            <v>2146830047</v>
          </cell>
          <cell r="D26" t="str">
            <v>거세</v>
          </cell>
          <cell r="E26">
            <v>43861</v>
          </cell>
          <cell r="H26">
            <v>4400000</v>
          </cell>
          <cell r="I26">
            <v>4810000</v>
          </cell>
        </row>
        <row r="27">
          <cell r="B27">
            <v>2146830820</v>
          </cell>
          <cell r="D27" t="str">
            <v>거세</v>
          </cell>
          <cell r="E27">
            <v>43864</v>
          </cell>
        </row>
        <row r="28">
          <cell r="B28">
            <v>2146828235</v>
          </cell>
          <cell r="D28" t="str">
            <v>거세</v>
          </cell>
          <cell r="E28">
            <v>43864</v>
          </cell>
          <cell r="H28">
            <v>4300000</v>
          </cell>
          <cell r="I28">
            <v>5010000</v>
          </cell>
        </row>
        <row r="29">
          <cell r="B29">
            <v>2129140504</v>
          </cell>
          <cell r="D29" t="str">
            <v>어미,새끼</v>
          </cell>
          <cell r="E29">
            <v>43261</v>
          </cell>
          <cell r="H29">
            <v>6800000</v>
          </cell>
          <cell r="I29">
            <v>7310000</v>
          </cell>
        </row>
        <row r="30">
          <cell r="B30">
            <v>2135236099</v>
          </cell>
          <cell r="D30" t="str">
            <v>어미,새끼</v>
          </cell>
          <cell r="E30">
            <v>43424</v>
          </cell>
          <cell r="H30">
            <v>6700000</v>
          </cell>
          <cell r="I30">
            <v>7110000</v>
          </cell>
        </row>
        <row r="31">
          <cell r="B31">
            <v>2132701424</v>
          </cell>
          <cell r="D31" t="str">
            <v>어미,새끼</v>
          </cell>
          <cell r="E31">
            <v>43426</v>
          </cell>
          <cell r="H31">
            <v>6700000</v>
          </cell>
          <cell r="I31">
            <v>6810000</v>
          </cell>
        </row>
        <row r="32">
          <cell r="B32">
            <v>2087026744</v>
          </cell>
          <cell r="D32" t="str">
            <v>번식우</v>
          </cell>
          <cell r="E32">
            <v>41529</v>
          </cell>
          <cell r="H32">
            <v>3900000</v>
          </cell>
          <cell r="I32">
            <v>4350000</v>
          </cell>
        </row>
        <row r="33">
          <cell r="B33">
            <v>2310618548</v>
          </cell>
          <cell r="D33" t="str">
            <v>번식우</v>
          </cell>
          <cell r="E33">
            <v>42060</v>
          </cell>
          <cell r="H33">
            <v>4400000</v>
          </cell>
          <cell r="I33">
            <v>4750000</v>
          </cell>
        </row>
        <row r="34">
          <cell r="B34">
            <v>2112300687</v>
          </cell>
          <cell r="D34" t="str">
            <v>번식우</v>
          </cell>
          <cell r="E34">
            <v>42698</v>
          </cell>
          <cell r="H34">
            <v>5700000</v>
          </cell>
          <cell r="I34">
            <v>6150000</v>
          </cell>
        </row>
        <row r="35">
          <cell r="B35">
            <v>2118945318</v>
          </cell>
          <cell r="D35" t="str">
            <v>번식우</v>
          </cell>
          <cell r="E35">
            <v>42871</v>
          </cell>
          <cell r="H35">
            <v>5200000</v>
          </cell>
          <cell r="I35">
            <v>5510000</v>
          </cell>
        </row>
        <row r="36">
          <cell r="B36">
            <v>2129134090</v>
          </cell>
          <cell r="D36" t="str">
            <v>번식우</v>
          </cell>
          <cell r="E36">
            <v>43250</v>
          </cell>
        </row>
        <row r="37">
          <cell r="B37">
            <v>2129154212</v>
          </cell>
          <cell r="D37" t="str">
            <v>번식우</v>
          </cell>
          <cell r="E37">
            <v>43306</v>
          </cell>
          <cell r="H37">
            <v>4100000</v>
          </cell>
          <cell r="I37">
            <v>4430000</v>
          </cell>
        </row>
        <row r="38">
          <cell r="B38">
            <v>2135944079</v>
          </cell>
          <cell r="D38" t="str">
            <v>번식우</v>
          </cell>
          <cell r="E38">
            <v>43526</v>
          </cell>
          <cell r="H38">
            <v>4300000</v>
          </cell>
          <cell r="I38">
            <v>4570000</v>
          </cell>
        </row>
        <row r="39">
          <cell r="B39">
            <v>2146825606</v>
          </cell>
          <cell r="D39" t="str">
            <v>암</v>
          </cell>
          <cell r="E39">
            <v>43831</v>
          </cell>
          <cell r="H39">
            <v>3500000</v>
          </cell>
          <cell r="I39">
            <v>4060000</v>
          </cell>
        </row>
        <row r="40">
          <cell r="B40">
            <v>2146821928</v>
          </cell>
          <cell r="D40" t="str">
            <v>암</v>
          </cell>
          <cell r="E40">
            <v>43831</v>
          </cell>
          <cell r="H40">
            <v>3000000</v>
          </cell>
          <cell r="I40">
            <v>3380000</v>
          </cell>
        </row>
        <row r="41">
          <cell r="B41">
            <v>2146827816</v>
          </cell>
          <cell r="D41" t="str">
            <v>암</v>
          </cell>
          <cell r="E41">
            <v>43837</v>
          </cell>
          <cell r="H41">
            <v>3000000</v>
          </cell>
          <cell r="I41">
            <v>3380000</v>
          </cell>
        </row>
        <row r="42">
          <cell r="B42">
            <v>2146825794</v>
          </cell>
          <cell r="D42" t="str">
            <v>암</v>
          </cell>
          <cell r="E42">
            <v>43840</v>
          </cell>
          <cell r="H42">
            <v>2700000</v>
          </cell>
          <cell r="I42">
            <v>2920000</v>
          </cell>
        </row>
        <row r="43">
          <cell r="B43">
            <v>2146830942</v>
          </cell>
          <cell r="D43" t="str">
            <v>암</v>
          </cell>
          <cell r="E43">
            <v>43849</v>
          </cell>
          <cell r="H43">
            <v>2900000</v>
          </cell>
          <cell r="I43">
            <v>3170000</v>
          </cell>
        </row>
        <row r="44">
          <cell r="B44">
            <v>2146828712</v>
          </cell>
          <cell r="D44" t="str">
            <v>암</v>
          </cell>
          <cell r="E44">
            <v>43851</v>
          </cell>
          <cell r="H44">
            <v>2900000</v>
          </cell>
          <cell r="I44">
            <v>3270000</v>
          </cell>
        </row>
        <row r="45">
          <cell r="B45">
            <v>2146829168</v>
          </cell>
          <cell r="D45" t="str">
            <v>암</v>
          </cell>
          <cell r="E45">
            <v>43851</v>
          </cell>
          <cell r="H45">
            <v>3000000</v>
          </cell>
          <cell r="I45">
            <v>3380000</v>
          </cell>
        </row>
        <row r="46">
          <cell r="B46">
            <v>2146830209</v>
          </cell>
          <cell r="D46" t="str">
            <v>암</v>
          </cell>
          <cell r="E46">
            <v>43851</v>
          </cell>
          <cell r="H46">
            <v>3100000</v>
          </cell>
          <cell r="I46">
            <v>3570000</v>
          </cell>
        </row>
        <row r="47">
          <cell r="B47">
            <v>2146825559</v>
          </cell>
          <cell r="D47" t="str">
            <v>암</v>
          </cell>
          <cell r="E47">
            <v>43857</v>
          </cell>
          <cell r="H47">
            <v>3000000</v>
          </cell>
          <cell r="I47">
            <v>3230000</v>
          </cell>
        </row>
        <row r="48">
          <cell r="B48">
            <v>2146828243</v>
          </cell>
          <cell r="D48" t="str">
            <v>암</v>
          </cell>
          <cell r="E48">
            <v>43857</v>
          </cell>
          <cell r="H48">
            <v>2900000</v>
          </cell>
          <cell r="I48">
            <v>3280000</v>
          </cell>
        </row>
        <row r="49">
          <cell r="B49">
            <v>2146828139</v>
          </cell>
          <cell r="D49" t="str">
            <v>암</v>
          </cell>
          <cell r="E49">
            <v>43860</v>
          </cell>
          <cell r="H49">
            <v>2600000</v>
          </cell>
          <cell r="I49">
            <v>2660000</v>
          </cell>
        </row>
        <row r="50">
          <cell r="B50">
            <v>2149819403</v>
          </cell>
          <cell r="D50" t="str">
            <v>암</v>
          </cell>
          <cell r="E50">
            <v>43863</v>
          </cell>
          <cell r="H50">
            <v>2300000</v>
          </cell>
          <cell r="I50">
            <v>2370000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H32" sqref="H32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0" t="s">
        <v>20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2146821848</v>
      </c>
      <c r="B4" s="1" t="str">
        <f>[1]경매현황!$D5</f>
        <v>거세</v>
      </c>
      <c r="C4" s="2">
        <f>[1]경매현황!$E5</f>
        <v>43842</v>
      </c>
      <c r="D4" s="23">
        <f>[1]경매현황!$H5</f>
        <v>3800000</v>
      </c>
      <c r="E4" s="19">
        <f>[1]경매현황!$H5</f>
        <v>3800000</v>
      </c>
      <c r="F4" s="19">
        <f>[1]경매현황!$I5</f>
        <v>3960000</v>
      </c>
      <c r="G4" s="22"/>
    </row>
    <row r="5" spans="1:7" s="13" customFormat="1" ht="18" customHeight="1" x14ac:dyDescent="0.3">
      <c r="A5" s="3">
        <f>[1]경매현황!$B6</f>
        <v>2146828497</v>
      </c>
      <c r="B5" s="1" t="str">
        <f>[1]경매현황!$D6</f>
        <v>거세</v>
      </c>
      <c r="C5" s="2">
        <f>[1]경매현황!$E6</f>
        <v>43851</v>
      </c>
      <c r="D5" s="23">
        <f>[1]경매현황!$H6</f>
        <v>3500000</v>
      </c>
      <c r="E5" s="19">
        <f>[1]경매현황!$H6</f>
        <v>3500000</v>
      </c>
      <c r="F5" s="19">
        <f>[1]경매현황!$I6</f>
        <v>3560000</v>
      </c>
      <c r="G5" s="22"/>
    </row>
    <row r="6" spans="1:7" s="13" customFormat="1" ht="18" customHeight="1" x14ac:dyDescent="0.3">
      <c r="A6" s="3">
        <f>[1]경매현황!$B7</f>
        <v>2146830194</v>
      </c>
      <c r="B6" s="1" t="str">
        <f>[1]경매현황!$D7</f>
        <v>거세</v>
      </c>
      <c r="C6" s="2">
        <f>[1]경매현황!$E7</f>
        <v>43851</v>
      </c>
      <c r="D6" s="23">
        <f>[1]경매현황!$H7</f>
        <v>3600000</v>
      </c>
      <c r="E6" s="19">
        <f>[1]경매현황!$H7</f>
        <v>3600000</v>
      </c>
      <c r="F6" s="19">
        <f>[1]경매현황!$I7</f>
        <v>3970000</v>
      </c>
      <c r="G6" s="22"/>
    </row>
    <row r="7" spans="1:7" s="13" customFormat="1" ht="18" customHeight="1" x14ac:dyDescent="0.3">
      <c r="A7" s="3">
        <f>[1]경매현황!$B8</f>
        <v>2146828866</v>
      </c>
      <c r="B7" s="1" t="str">
        <f>[1]경매현황!$D8</f>
        <v>거세</v>
      </c>
      <c r="C7" s="2">
        <f>[1]경매현황!$E8</f>
        <v>43852</v>
      </c>
      <c r="D7" s="23">
        <f>[1]경매현황!$H8</f>
        <v>4000000</v>
      </c>
      <c r="E7" s="19">
        <f>[1]경매현황!$H8</f>
        <v>4000000</v>
      </c>
      <c r="F7" s="19">
        <f>[1]경매현황!$I8</f>
        <v>4220000</v>
      </c>
      <c r="G7" s="22"/>
    </row>
    <row r="8" spans="1:7" s="13" customFormat="1" ht="18" customHeight="1" x14ac:dyDescent="0.3">
      <c r="A8" s="3">
        <f>[1]경매현황!$B9</f>
        <v>2146830276</v>
      </c>
      <c r="B8" s="1" t="str">
        <f>[1]경매현황!$D9</f>
        <v>거세</v>
      </c>
      <c r="C8" s="2">
        <f>[1]경매현황!$E9</f>
        <v>43852</v>
      </c>
      <c r="D8" s="23">
        <f>[1]경매현황!$H9</f>
        <v>3800000</v>
      </c>
      <c r="E8" s="19">
        <f>[1]경매현황!$H9</f>
        <v>3800000</v>
      </c>
      <c r="F8" s="19">
        <f>[1]경매현황!$I9</f>
        <v>4120000</v>
      </c>
      <c r="G8" s="22"/>
    </row>
    <row r="9" spans="1:7" s="13" customFormat="1" ht="18" customHeight="1" x14ac:dyDescent="0.3">
      <c r="A9" s="3">
        <f>[1]경매현황!$B10</f>
        <v>2146828042</v>
      </c>
      <c r="B9" s="1" t="str">
        <f>[1]경매현황!$D10</f>
        <v>거세</v>
      </c>
      <c r="C9" s="2">
        <f>[1]경매현황!$E10</f>
        <v>43853</v>
      </c>
      <c r="D9" s="23">
        <f>[1]경매현황!$H10</f>
        <v>3600000</v>
      </c>
      <c r="E9" s="19">
        <f>[1]경매현황!$H10</f>
        <v>3600000</v>
      </c>
      <c r="F9" s="19">
        <f>[1]경매현황!$I10</f>
        <v>3770000</v>
      </c>
      <c r="G9" s="22"/>
    </row>
    <row r="10" spans="1:7" s="13" customFormat="1" ht="18" customHeight="1" x14ac:dyDescent="0.3">
      <c r="A10" s="3">
        <f>[1]경매현황!$B11</f>
        <v>2146828536</v>
      </c>
      <c r="B10" s="1" t="str">
        <f>[1]경매현황!$D11</f>
        <v>거세</v>
      </c>
      <c r="C10" s="2">
        <f>[1]경매현황!$E11</f>
        <v>43853</v>
      </c>
      <c r="D10" s="23">
        <f>[1]경매현황!$H11</f>
        <v>3750000</v>
      </c>
      <c r="E10" s="19">
        <f>[1]경매현황!$H11</f>
        <v>3750000</v>
      </c>
      <c r="F10" s="19">
        <f>[1]경매현황!$I11</f>
        <v>4370000</v>
      </c>
      <c r="G10" s="22"/>
    </row>
    <row r="11" spans="1:7" s="13" customFormat="1" ht="18" customHeight="1" x14ac:dyDescent="0.3">
      <c r="A11" s="3">
        <f>[1]경매현황!$B12</f>
        <v>2149815346</v>
      </c>
      <c r="B11" s="1" t="str">
        <f>[1]경매현황!$D12</f>
        <v>거세</v>
      </c>
      <c r="C11" s="2">
        <f>[1]경매현황!$E12</f>
        <v>43854</v>
      </c>
      <c r="D11" s="23">
        <f>[1]경매현황!$H12</f>
        <v>0</v>
      </c>
      <c r="E11" s="19">
        <f>[1]경매현황!$H12</f>
        <v>0</v>
      </c>
      <c r="F11" s="19">
        <f>[1]경매현황!$I12</f>
        <v>0</v>
      </c>
      <c r="G11" s="22" t="s">
        <v>22</v>
      </c>
    </row>
    <row r="12" spans="1:7" s="13" customFormat="1" ht="18" customHeight="1" x14ac:dyDescent="0.3">
      <c r="A12" s="3">
        <f>[1]경매현황!$B13</f>
        <v>2146828737</v>
      </c>
      <c r="B12" s="1" t="str">
        <f>[1]경매현황!$D13</f>
        <v>거세</v>
      </c>
      <c r="C12" s="2">
        <f>[1]경매현황!$E13</f>
        <v>43854</v>
      </c>
      <c r="D12" s="23">
        <f>[1]경매현황!$H13</f>
        <v>4000000</v>
      </c>
      <c r="E12" s="19">
        <f>[1]경매현황!$H13</f>
        <v>4000000</v>
      </c>
      <c r="F12" s="19">
        <f>[1]경매현황!$I13</f>
        <v>4270000</v>
      </c>
      <c r="G12" s="22"/>
    </row>
    <row r="13" spans="1:7" s="13" customFormat="1" ht="18" customHeight="1" x14ac:dyDescent="0.3">
      <c r="A13" s="3">
        <f>[1]경매현황!$B14</f>
        <v>2146830629</v>
      </c>
      <c r="B13" s="1" t="str">
        <f>[1]경매현황!$D14</f>
        <v>거세</v>
      </c>
      <c r="C13" s="2">
        <f>[1]경매현황!$E14</f>
        <v>43856</v>
      </c>
      <c r="D13" s="23">
        <f>[1]경매현황!$H14</f>
        <v>3600000</v>
      </c>
      <c r="E13" s="19">
        <f>[1]경매현황!$H14</f>
        <v>3600000</v>
      </c>
      <c r="F13" s="19">
        <f>[1]경매현황!$I14</f>
        <v>3610000</v>
      </c>
      <c r="G13" s="22"/>
    </row>
    <row r="14" spans="1:7" s="13" customFormat="1" ht="18" customHeight="1" x14ac:dyDescent="0.3">
      <c r="A14" s="3">
        <f>[1]경매현황!$B15</f>
        <v>2146828350</v>
      </c>
      <c r="B14" s="1" t="str">
        <f>[1]경매현황!$D15</f>
        <v>거세</v>
      </c>
      <c r="C14" s="2">
        <f>[1]경매현황!$E15</f>
        <v>43856</v>
      </c>
      <c r="D14" s="23">
        <f>[1]경매현황!$H15</f>
        <v>4200000</v>
      </c>
      <c r="E14" s="19">
        <f>[1]경매현황!$H15</f>
        <v>4200000</v>
      </c>
      <c r="F14" s="19">
        <f>[1]경매현황!$I15</f>
        <v>4850000</v>
      </c>
      <c r="G14" s="22"/>
    </row>
    <row r="15" spans="1:7" s="13" customFormat="1" ht="18" customHeight="1" x14ac:dyDescent="0.3">
      <c r="A15" s="3">
        <f>[1]경매현황!$B16</f>
        <v>2146825567</v>
      </c>
      <c r="B15" s="1" t="str">
        <f>[1]경매현황!$D16</f>
        <v>거세</v>
      </c>
      <c r="C15" s="2">
        <f>[1]경매현황!$E16</f>
        <v>43857</v>
      </c>
      <c r="D15" s="23">
        <f>[1]경매현황!$H16</f>
        <v>3600000</v>
      </c>
      <c r="E15" s="19">
        <f>[1]경매현황!$H16</f>
        <v>3600000</v>
      </c>
      <c r="F15" s="19">
        <f>[1]경매현황!$I16</f>
        <v>3770000</v>
      </c>
      <c r="G15" s="22"/>
    </row>
    <row r="16" spans="1:7" s="13" customFormat="1" ht="18" customHeight="1" x14ac:dyDescent="0.3">
      <c r="A16" s="3">
        <f>[1]경매현황!$B17</f>
        <v>2149815274</v>
      </c>
      <c r="B16" s="1" t="str">
        <f>[1]경매현황!$D17</f>
        <v>거세</v>
      </c>
      <c r="C16" s="2">
        <f>[1]경매현황!$E17</f>
        <v>43857</v>
      </c>
      <c r="D16" s="23">
        <f>[1]경매현황!$H17</f>
        <v>4100000</v>
      </c>
      <c r="E16" s="19">
        <f>[1]경매현황!$H17</f>
        <v>4100000</v>
      </c>
      <c r="F16" s="19">
        <f>[1]경매현황!$I17</f>
        <v>4720000</v>
      </c>
      <c r="G16" s="22"/>
    </row>
    <row r="17" spans="1:7" s="13" customFormat="1" ht="18" customHeight="1" x14ac:dyDescent="0.3">
      <c r="A17" s="3">
        <f>[1]경매현황!$B18</f>
        <v>2146828552</v>
      </c>
      <c r="B17" s="1" t="str">
        <f>[1]경매현황!$D18</f>
        <v>거세</v>
      </c>
      <c r="C17" s="2">
        <f>[1]경매현황!$E18</f>
        <v>43857</v>
      </c>
      <c r="D17" s="23">
        <f>[1]경매현황!$H18</f>
        <v>3900000</v>
      </c>
      <c r="E17" s="19">
        <f>[1]경매현황!$H18</f>
        <v>3900000</v>
      </c>
      <c r="F17" s="19">
        <f>[1]경매현황!$I18</f>
        <v>4160000</v>
      </c>
      <c r="G17" s="22"/>
    </row>
    <row r="18" spans="1:7" s="13" customFormat="1" ht="18" customHeight="1" x14ac:dyDescent="0.3">
      <c r="A18" s="3">
        <f>[1]경매현황!$B19</f>
        <v>2146825181</v>
      </c>
      <c r="B18" s="1" t="str">
        <f>[1]경매현황!$D19</f>
        <v>거세</v>
      </c>
      <c r="C18" s="2">
        <f>[1]경매현황!$E19</f>
        <v>43857</v>
      </c>
      <c r="D18" s="23">
        <f>[1]경매현황!$H19</f>
        <v>3500000</v>
      </c>
      <c r="E18" s="19">
        <f>[1]경매현황!$H19</f>
        <v>3500000</v>
      </c>
      <c r="F18" s="19">
        <f>[1]경매현황!$I19</f>
        <v>3730000</v>
      </c>
      <c r="G18" s="22"/>
    </row>
    <row r="19" spans="1:7" s="13" customFormat="1" ht="18" customHeight="1" x14ac:dyDescent="0.3">
      <c r="A19" s="3">
        <f>[1]경매현황!$B20</f>
        <v>2146829328</v>
      </c>
      <c r="B19" s="1" t="str">
        <f>[1]경매현황!$D20</f>
        <v>거세</v>
      </c>
      <c r="C19" s="2">
        <f>[1]경매현황!$E20</f>
        <v>43857</v>
      </c>
      <c r="D19" s="23">
        <f>[1]경매현황!$H20</f>
        <v>3700000</v>
      </c>
      <c r="E19" s="19">
        <f>[1]경매현황!$H20</f>
        <v>3700000</v>
      </c>
      <c r="F19" s="19">
        <f>[1]경매현황!$I20</f>
        <v>3730000</v>
      </c>
      <c r="G19" s="22"/>
    </row>
    <row r="20" spans="1:7" s="13" customFormat="1" ht="18" customHeight="1" x14ac:dyDescent="0.3">
      <c r="A20" s="3">
        <f>[1]경매현황!$B21</f>
        <v>2146828657</v>
      </c>
      <c r="B20" s="1" t="str">
        <f>[1]경매현황!$D21</f>
        <v>거세</v>
      </c>
      <c r="C20" s="2">
        <f>[1]경매현황!$E21</f>
        <v>43858</v>
      </c>
      <c r="D20" s="23">
        <f>[1]경매현황!$H21</f>
        <v>0</v>
      </c>
      <c r="E20" s="19">
        <f>[1]경매현황!$H21</f>
        <v>0</v>
      </c>
      <c r="F20" s="19">
        <f>[1]경매현황!$I21</f>
        <v>0</v>
      </c>
      <c r="G20" s="22" t="s">
        <v>23</v>
      </c>
    </row>
    <row r="21" spans="1:7" s="13" customFormat="1" ht="18" customHeight="1" x14ac:dyDescent="0.3">
      <c r="A21" s="3">
        <f>[1]경매현황!$B22</f>
        <v>2146828405</v>
      </c>
      <c r="B21" s="1" t="str">
        <f>[1]경매현황!$D22</f>
        <v>거세</v>
      </c>
      <c r="C21" s="2">
        <f>[1]경매현황!$E22</f>
        <v>43859</v>
      </c>
      <c r="D21" s="23">
        <f>[1]경매현황!$H22</f>
        <v>4200000</v>
      </c>
      <c r="E21" s="19">
        <f>[1]경매현황!$H22</f>
        <v>4200000</v>
      </c>
      <c r="F21" s="19">
        <f>[1]경매현황!$I22</f>
        <v>4920000</v>
      </c>
      <c r="G21" s="22"/>
    </row>
    <row r="22" spans="1:7" s="13" customFormat="1" ht="18" customHeight="1" x14ac:dyDescent="0.3">
      <c r="A22" s="3">
        <f>[1]경매현황!$B23</f>
        <v>2146829297</v>
      </c>
      <c r="B22" s="1" t="str">
        <f>[1]경매현황!$D23</f>
        <v>거세</v>
      </c>
      <c r="C22" s="2">
        <f>[1]경매현황!$E23</f>
        <v>43859</v>
      </c>
      <c r="D22" s="23">
        <f>[1]경매현황!$H23</f>
        <v>3750000</v>
      </c>
      <c r="E22" s="19">
        <f>[1]경매현황!$H23</f>
        <v>3750000</v>
      </c>
      <c r="F22" s="19">
        <f>[1]경매현황!$I23</f>
        <v>3790000</v>
      </c>
      <c r="G22" s="22"/>
    </row>
    <row r="23" spans="1:7" s="13" customFormat="1" ht="18" customHeight="1" x14ac:dyDescent="0.3">
      <c r="A23" s="3">
        <f>[1]경매현황!$B24</f>
        <v>2146828665</v>
      </c>
      <c r="B23" s="1" t="str">
        <f>[1]경매현황!$D24</f>
        <v>거세</v>
      </c>
      <c r="C23" s="2">
        <f>[1]경매현황!$E24</f>
        <v>43859</v>
      </c>
      <c r="D23" s="23">
        <f>[1]경매현황!$H24</f>
        <v>0</v>
      </c>
      <c r="E23" s="19">
        <f>[1]경매현황!$H24</f>
        <v>0</v>
      </c>
      <c r="F23" s="19">
        <f>[1]경매현황!$I24</f>
        <v>0</v>
      </c>
      <c r="G23" s="22" t="s">
        <v>24</v>
      </c>
    </row>
    <row r="24" spans="1:7" s="13" customFormat="1" ht="18" customHeight="1" x14ac:dyDescent="0.3">
      <c r="A24" s="3">
        <f>[1]경매현황!$B25</f>
        <v>2149815678</v>
      </c>
      <c r="B24" s="1" t="str">
        <f>[1]경매현황!$D25</f>
        <v>거세</v>
      </c>
      <c r="C24" s="2">
        <f>[1]경매현황!$E25</f>
        <v>43861</v>
      </c>
      <c r="D24" s="23">
        <f>[1]경매현황!$H25</f>
        <v>3750000</v>
      </c>
      <c r="E24" s="19">
        <f>[1]경매현황!$H25</f>
        <v>3750000</v>
      </c>
      <c r="F24" s="19">
        <f>[1]경매현황!$I25</f>
        <v>3990000</v>
      </c>
      <c r="G24" s="22"/>
    </row>
    <row r="25" spans="1:7" s="13" customFormat="1" ht="18" customHeight="1" x14ac:dyDescent="0.3">
      <c r="A25" s="3">
        <f>[1]경매현황!$B26</f>
        <v>2146830047</v>
      </c>
      <c r="B25" s="1" t="str">
        <f>[1]경매현황!$D26</f>
        <v>거세</v>
      </c>
      <c r="C25" s="2">
        <f>[1]경매현황!$E26</f>
        <v>43861</v>
      </c>
      <c r="D25" s="23">
        <f>[1]경매현황!$H26</f>
        <v>4400000</v>
      </c>
      <c r="E25" s="19">
        <f>[1]경매현황!$H26</f>
        <v>4400000</v>
      </c>
      <c r="F25" s="19">
        <f>[1]경매현황!$I26</f>
        <v>4810000</v>
      </c>
      <c r="G25" s="22"/>
    </row>
    <row r="26" spans="1:7" ht="17.25" x14ac:dyDescent="0.3">
      <c r="A26" s="3">
        <f>[1]경매현황!$B27</f>
        <v>2146830820</v>
      </c>
      <c r="B26" s="1" t="str">
        <f>[1]경매현황!$D27</f>
        <v>거세</v>
      </c>
      <c r="C26" s="2">
        <f>[1]경매현황!$E27</f>
        <v>43864</v>
      </c>
      <c r="D26" s="23">
        <f>[1]경매현황!$H27</f>
        <v>0</v>
      </c>
      <c r="E26" s="19">
        <f>[1]경매현황!$H27</f>
        <v>0</v>
      </c>
      <c r="F26" s="19">
        <f>[1]경매현황!$I27</f>
        <v>0</v>
      </c>
      <c r="G26" s="22" t="s">
        <v>25</v>
      </c>
    </row>
    <row r="27" spans="1:7" ht="17.25" x14ac:dyDescent="0.3">
      <c r="A27" s="3">
        <f>[1]경매현황!$B28</f>
        <v>2146828235</v>
      </c>
      <c r="B27" s="1" t="str">
        <f>[1]경매현황!$D28</f>
        <v>거세</v>
      </c>
      <c r="C27" s="2">
        <f>[1]경매현황!$E28</f>
        <v>43864</v>
      </c>
      <c r="D27" s="23">
        <f>[1]경매현황!$H28</f>
        <v>4300000</v>
      </c>
      <c r="E27" s="19">
        <f>[1]경매현황!$H28</f>
        <v>4300000</v>
      </c>
      <c r="F27" s="19">
        <f>[1]경매현황!$I28</f>
        <v>5010000</v>
      </c>
      <c r="G27" s="22"/>
    </row>
    <row r="28" spans="1:7" ht="17.25" x14ac:dyDescent="0.3">
      <c r="A28" s="3">
        <f>[1]경매현황!$B29</f>
        <v>2129140504</v>
      </c>
      <c r="B28" s="1" t="str">
        <f>[1]경매현황!$D29</f>
        <v>어미,새끼</v>
      </c>
      <c r="C28" s="2">
        <f>[1]경매현황!$E29</f>
        <v>43261</v>
      </c>
      <c r="D28" s="23">
        <f>[1]경매현황!$H29</f>
        <v>6800000</v>
      </c>
      <c r="E28" s="19">
        <f>[1]경매현황!$H29</f>
        <v>6800000</v>
      </c>
      <c r="F28" s="19">
        <f>[1]경매현황!$I29</f>
        <v>7310000</v>
      </c>
      <c r="G28" s="22"/>
    </row>
    <row r="29" spans="1:7" ht="17.25" x14ac:dyDescent="0.3">
      <c r="A29" s="3">
        <f>[1]경매현황!$B30</f>
        <v>2135236099</v>
      </c>
      <c r="B29" s="1" t="str">
        <f>[1]경매현황!$D30</f>
        <v>어미,새끼</v>
      </c>
      <c r="C29" s="2">
        <f>[1]경매현황!$E30</f>
        <v>43424</v>
      </c>
      <c r="D29" s="23">
        <f>[1]경매현황!$H30</f>
        <v>6700000</v>
      </c>
      <c r="E29" s="19">
        <f>[1]경매현황!$H30</f>
        <v>6700000</v>
      </c>
      <c r="F29" s="19">
        <f>[1]경매현황!$I30</f>
        <v>7110000</v>
      </c>
      <c r="G29" s="22"/>
    </row>
    <row r="30" spans="1:7" ht="17.25" x14ac:dyDescent="0.3">
      <c r="A30" s="3">
        <f>[1]경매현황!$B31</f>
        <v>2132701424</v>
      </c>
      <c r="B30" s="1" t="str">
        <f>[1]경매현황!$D31</f>
        <v>어미,새끼</v>
      </c>
      <c r="C30" s="2">
        <f>[1]경매현황!$E31</f>
        <v>43426</v>
      </c>
      <c r="D30" s="23">
        <f>[1]경매현황!$H31</f>
        <v>6700000</v>
      </c>
      <c r="E30" s="19">
        <f>[1]경매현황!$H31</f>
        <v>6700000</v>
      </c>
      <c r="F30" s="19">
        <f>[1]경매현황!$I31</f>
        <v>6810000</v>
      </c>
      <c r="G30" s="22"/>
    </row>
    <row r="31" spans="1:7" ht="17.25" x14ac:dyDescent="0.3">
      <c r="A31" s="3">
        <f>[1]경매현황!$B32</f>
        <v>2087026744</v>
      </c>
      <c r="B31" s="1" t="str">
        <f>[1]경매현황!$D32</f>
        <v>번식우</v>
      </c>
      <c r="C31" s="2">
        <f>[1]경매현황!$E32</f>
        <v>41529</v>
      </c>
      <c r="D31" s="23">
        <f>[1]경매현황!$H32</f>
        <v>3900000</v>
      </c>
      <c r="E31" s="19">
        <f>[1]경매현황!$H32</f>
        <v>3900000</v>
      </c>
      <c r="F31" s="19">
        <f>[1]경매현황!$I32</f>
        <v>4350000</v>
      </c>
      <c r="G31" s="22"/>
    </row>
    <row r="32" spans="1:7" ht="17.25" x14ac:dyDescent="0.3">
      <c r="A32" s="3">
        <f>[1]경매현황!$B33</f>
        <v>2310618548</v>
      </c>
      <c r="B32" s="1" t="str">
        <f>[1]경매현황!$D33</f>
        <v>번식우</v>
      </c>
      <c r="C32" s="2">
        <f>[1]경매현황!$E33</f>
        <v>42060</v>
      </c>
      <c r="D32" s="23">
        <f>[1]경매현황!$H33</f>
        <v>4400000</v>
      </c>
      <c r="E32" s="19">
        <f>[1]경매현황!$H33</f>
        <v>4400000</v>
      </c>
      <c r="F32" s="19">
        <f>[1]경매현황!$I33</f>
        <v>4750000</v>
      </c>
      <c r="G32" s="22"/>
    </row>
    <row r="33" spans="1:7" ht="17.25" x14ac:dyDescent="0.3">
      <c r="A33" s="3">
        <f>[1]경매현황!$B34</f>
        <v>2112300687</v>
      </c>
      <c r="B33" s="1" t="str">
        <f>[1]경매현황!$D34</f>
        <v>번식우</v>
      </c>
      <c r="C33" s="2">
        <f>[1]경매현황!$E34</f>
        <v>42698</v>
      </c>
      <c r="D33" s="23">
        <f>[1]경매현황!$H34</f>
        <v>5700000</v>
      </c>
      <c r="E33" s="19">
        <f>[1]경매현황!$H34</f>
        <v>5700000</v>
      </c>
      <c r="F33" s="19">
        <f>[1]경매현황!$I34</f>
        <v>6150000</v>
      </c>
      <c r="G33" s="22"/>
    </row>
    <row r="34" spans="1:7" ht="17.25" x14ac:dyDescent="0.3">
      <c r="A34" s="3">
        <f>[1]경매현황!$B35</f>
        <v>2118945318</v>
      </c>
      <c r="B34" s="1" t="str">
        <f>[1]경매현황!$D35</f>
        <v>번식우</v>
      </c>
      <c r="C34" s="2">
        <f>[1]경매현황!$E35</f>
        <v>42871</v>
      </c>
      <c r="D34" s="23">
        <f>[1]경매현황!$H35</f>
        <v>5200000</v>
      </c>
      <c r="E34" s="19">
        <f>[1]경매현황!$H35</f>
        <v>5200000</v>
      </c>
      <c r="F34" s="19">
        <f>[1]경매현황!$I35</f>
        <v>5510000</v>
      </c>
      <c r="G34" s="22"/>
    </row>
    <row r="35" spans="1:7" ht="17.25" x14ac:dyDescent="0.3">
      <c r="A35" s="3">
        <f>[1]경매현황!$B36</f>
        <v>2129134090</v>
      </c>
      <c r="B35" s="1" t="str">
        <f>[1]경매현황!$D36</f>
        <v>번식우</v>
      </c>
      <c r="C35" s="2">
        <f>[1]경매현황!$E36</f>
        <v>43250</v>
      </c>
      <c r="D35" s="23">
        <f>[1]경매현황!$H36</f>
        <v>0</v>
      </c>
      <c r="E35" s="19">
        <f>[1]경매현황!$H36</f>
        <v>0</v>
      </c>
      <c r="F35" s="19">
        <f>[1]경매현황!$I36</f>
        <v>0</v>
      </c>
      <c r="G35" s="22" t="s">
        <v>26</v>
      </c>
    </row>
    <row r="36" spans="1:7" ht="17.25" x14ac:dyDescent="0.3">
      <c r="A36" s="3">
        <f>[1]경매현황!$B37</f>
        <v>2129154212</v>
      </c>
      <c r="B36" s="1" t="str">
        <f>[1]경매현황!$D37</f>
        <v>번식우</v>
      </c>
      <c r="C36" s="2">
        <f>[1]경매현황!$E37</f>
        <v>43306</v>
      </c>
      <c r="D36" s="23">
        <f>[1]경매현황!$H37</f>
        <v>4100000</v>
      </c>
      <c r="E36" s="19">
        <f>[1]경매현황!$H37</f>
        <v>4100000</v>
      </c>
      <c r="F36" s="19">
        <f>[1]경매현황!$I37</f>
        <v>4430000</v>
      </c>
      <c r="G36" s="22"/>
    </row>
    <row r="37" spans="1:7" ht="17.25" x14ac:dyDescent="0.3">
      <c r="A37" s="3">
        <f>[1]경매현황!$B38</f>
        <v>2135944079</v>
      </c>
      <c r="B37" s="1" t="str">
        <f>[1]경매현황!$D38</f>
        <v>번식우</v>
      </c>
      <c r="C37" s="2">
        <f>[1]경매현황!$E38</f>
        <v>43526</v>
      </c>
      <c r="D37" s="23">
        <f>[1]경매현황!$H38</f>
        <v>4300000</v>
      </c>
      <c r="E37" s="19">
        <f>[1]경매현황!$H38</f>
        <v>4300000</v>
      </c>
      <c r="F37" s="19">
        <f>[1]경매현황!$I38</f>
        <v>4570000</v>
      </c>
      <c r="G37" s="22"/>
    </row>
    <row r="38" spans="1:7" ht="17.25" x14ac:dyDescent="0.3">
      <c r="A38" s="3">
        <f>[1]경매현황!$B39</f>
        <v>2146825606</v>
      </c>
      <c r="B38" s="1" t="str">
        <f>[1]경매현황!$D39</f>
        <v>암</v>
      </c>
      <c r="C38" s="2">
        <f>[1]경매현황!$E39</f>
        <v>43831</v>
      </c>
      <c r="D38" s="23">
        <f>[1]경매현황!$H39</f>
        <v>3500000</v>
      </c>
      <c r="E38" s="19">
        <f>[1]경매현황!$H39</f>
        <v>3500000</v>
      </c>
      <c r="F38" s="19">
        <f>[1]경매현황!$I39</f>
        <v>4060000</v>
      </c>
      <c r="G38" s="22"/>
    </row>
    <row r="39" spans="1:7" ht="17.25" x14ac:dyDescent="0.3">
      <c r="A39" s="3">
        <f>[1]경매현황!$B40</f>
        <v>2146821928</v>
      </c>
      <c r="B39" s="1" t="str">
        <f>[1]경매현황!$D40</f>
        <v>암</v>
      </c>
      <c r="C39" s="2">
        <f>[1]경매현황!$E40</f>
        <v>43831</v>
      </c>
      <c r="D39" s="23">
        <f>[1]경매현황!$H40</f>
        <v>3000000</v>
      </c>
      <c r="E39" s="19">
        <f>[1]경매현황!$H40</f>
        <v>3000000</v>
      </c>
      <c r="F39" s="19">
        <f>[1]경매현황!$I40</f>
        <v>3380000</v>
      </c>
      <c r="G39" s="22"/>
    </row>
    <row r="40" spans="1:7" ht="17.25" x14ac:dyDescent="0.3">
      <c r="A40" s="3">
        <f>[1]경매현황!$B41</f>
        <v>2146827816</v>
      </c>
      <c r="B40" s="1" t="str">
        <f>[1]경매현황!$D41</f>
        <v>암</v>
      </c>
      <c r="C40" s="2">
        <f>[1]경매현황!$E41</f>
        <v>43837</v>
      </c>
      <c r="D40" s="23">
        <f>[1]경매현황!$H41</f>
        <v>3000000</v>
      </c>
      <c r="E40" s="19">
        <f>[1]경매현황!$H41</f>
        <v>3000000</v>
      </c>
      <c r="F40" s="19">
        <f>[1]경매현황!$I41</f>
        <v>3380000</v>
      </c>
      <c r="G40" s="22"/>
    </row>
    <row r="41" spans="1:7" ht="17.25" x14ac:dyDescent="0.3">
      <c r="A41" s="3">
        <f>[1]경매현황!$B42</f>
        <v>2146825794</v>
      </c>
      <c r="B41" s="1" t="str">
        <f>[1]경매현황!$D42</f>
        <v>암</v>
      </c>
      <c r="C41" s="2">
        <f>[1]경매현황!$E42</f>
        <v>43840</v>
      </c>
      <c r="D41" s="23">
        <f>[1]경매현황!$H42</f>
        <v>2700000</v>
      </c>
      <c r="E41" s="19">
        <f>[1]경매현황!$H42</f>
        <v>2700000</v>
      </c>
      <c r="F41" s="19">
        <f>[1]경매현황!$I42</f>
        <v>2920000</v>
      </c>
      <c r="G41" s="22"/>
    </row>
    <row r="42" spans="1:7" ht="17.25" x14ac:dyDescent="0.3">
      <c r="A42" s="3">
        <f>[1]경매현황!$B43</f>
        <v>2146830942</v>
      </c>
      <c r="B42" s="1" t="str">
        <f>[1]경매현황!$D43</f>
        <v>암</v>
      </c>
      <c r="C42" s="2">
        <f>[1]경매현황!$E43</f>
        <v>43849</v>
      </c>
      <c r="D42" s="23">
        <f>[1]경매현황!$H43</f>
        <v>2900000</v>
      </c>
      <c r="E42" s="19">
        <f>[1]경매현황!$H43</f>
        <v>2900000</v>
      </c>
      <c r="F42" s="19">
        <f>[1]경매현황!$I43</f>
        <v>3170000</v>
      </c>
      <c r="G42" s="22"/>
    </row>
    <row r="43" spans="1:7" ht="17.25" x14ac:dyDescent="0.3">
      <c r="A43" s="3">
        <f>[1]경매현황!$B44</f>
        <v>2146828712</v>
      </c>
      <c r="B43" s="1" t="str">
        <f>[1]경매현황!$D44</f>
        <v>암</v>
      </c>
      <c r="C43" s="2">
        <f>[1]경매현황!$E44</f>
        <v>43851</v>
      </c>
      <c r="D43" s="23">
        <f>[1]경매현황!$H44</f>
        <v>2900000</v>
      </c>
      <c r="E43" s="19">
        <f>[1]경매현황!$H44</f>
        <v>2900000</v>
      </c>
      <c r="F43" s="19">
        <f>[1]경매현황!$I44</f>
        <v>3270000</v>
      </c>
      <c r="G43" s="22"/>
    </row>
    <row r="44" spans="1:7" ht="17.25" x14ac:dyDescent="0.3">
      <c r="A44" s="3">
        <f>[1]경매현황!$B45</f>
        <v>2146829168</v>
      </c>
      <c r="B44" s="1" t="str">
        <f>[1]경매현황!$D45</f>
        <v>암</v>
      </c>
      <c r="C44" s="2">
        <f>[1]경매현황!$E45</f>
        <v>43851</v>
      </c>
      <c r="D44" s="23">
        <f>[1]경매현황!$H45</f>
        <v>3000000</v>
      </c>
      <c r="E44" s="19">
        <f>[1]경매현황!$H45</f>
        <v>3000000</v>
      </c>
      <c r="F44" s="19">
        <f>[1]경매현황!$I45</f>
        <v>3380000</v>
      </c>
      <c r="G44" s="22"/>
    </row>
    <row r="45" spans="1:7" ht="17.25" x14ac:dyDescent="0.3">
      <c r="A45" s="3">
        <f>[1]경매현황!$B46</f>
        <v>2146830209</v>
      </c>
      <c r="B45" s="1" t="str">
        <f>[1]경매현황!$D46</f>
        <v>암</v>
      </c>
      <c r="C45" s="2">
        <f>[1]경매현황!$E46</f>
        <v>43851</v>
      </c>
      <c r="D45" s="23">
        <f>[1]경매현황!$H46</f>
        <v>3100000</v>
      </c>
      <c r="E45" s="19">
        <f>[1]경매현황!$H46</f>
        <v>3100000</v>
      </c>
      <c r="F45" s="19">
        <f>[1]경매현황!$I46</f>
        <v>3570000</v>
      </c>
      <c r="G45" s="22"/>
    </row>
    <row r="46" spans="1:7" ht="17.25" x14ac:dyDescent="0.3">
      <c r="A46" s="3">
        <f>[1]경매현황!$B47</f>
        <v>2146825559</v>
      </c>
      <c r="B46" s="1" t="str">
        <f>[1]경매현황!$D47</f>
        <v>암</v>
      </c>
      <c r="C46" s="2">
        <f>[1]경매현황!$E47</f>
        <v>43857</v>
      </c>
      <c r="D46" s="23">
        <f>[1]경매현황!$H47</f>
        <v>3000000</v>
      </c>
      <c r="E46" s="19">
        <f>[1]경매현황!$H47</f>
        <v>3000000</v>
      </c>
      <c r="F46" s="19">
        <f>[1]경매현황!$I47</f>
        <v>3230000</v>
      </c>
      <c r="G46" s="22"/>
    </row>
    <row r="47" spans="1:7" ht="17.25" x14ac:dyDescent="0.3">
      <c r="A47" s="3">
        <f>[1]경매현황!$B48</f>
        <v>2146828243</v>
      </c>
      <c r="B47" s="1" t="str">
        <f>[1]경매현황!$D48</f>
        <v>암</v>
      </c>
      <c r="C47" s="2">
        <f>[1]경매현황!$E48</f>
        <v>43857</v>
      </c>
      <c r="D47" s="23">
        <f>[1]경매현황!$H48</f>
        <v>2900000</v>
      </c>
      <c r="E47" s="19">
        <f>[1]경매현황!$H48</f>
        <v>2900000</v>
      </c>
      <c r="F47" s="19">
        <f>[1]경매현황!$I48</f>
        <v>3280000</v>
      </c>
      <c r="G47" s="22"/>
    </row>
    <row r="48" spans="1:7" ht="17.25" x14ac:dyDescent="0.3">
      <c r="A48" s="3">
        <f>[1]경매현황!$B49</f>
        <v>2146828139</v>
      </c>
      <c r="B48" s="1" t="str">
        <f>[1]경매현황!$D49</f>
        <v>암</v>
      </c>
      <c r="C48" s="2">
        <f>[1]경매현황!$E49</f>
        <v>43860</v>
      </c>
      <c r="D48" s="23">
        <f>[1]경매현황!$H49</f>
        <v>2600000</v>
      </c>
      <c r="E48" s="19">
        <f>[1]경매현황!$H49</f>
        <v>2600000</v>
      </c>
      <c r="F48" s="19">
        <f>[1]경매현황!$I49</f>
        <v>2660000</v>
      </c>
      <c r="G48" s="22"/>
    </row>
    <row r="49" spans="1:7" ht="17.25" x14ac:dyDescent="0.3">
      <c r="A49" s="3">
        <f>[1]경매현황!$B50</f>
        <v>2149819403</v>
      </c>
      <c r="B49" s="1" t="str">
        <f>[1]경매현황!$D50</f>
        <v>암</v>
      </c>
      <c r="C49" s="2">
        <f>[1]경매현황!$E50</f>
        <v>43863</v>
      </c>
      <c r="D49" s="23">
        <f>[1]경매현황!$H50</f>
        <v>2300000</v>
      </c>
      <c r="E49" s="19">
        <f>[1]경매현황!$H50</f>
        <v>2300000</v>
      </c>
      <c r="F49" s="19">
        <f>[1]경매현황!$I50</f>
        <v>2370000</v>
      </c>
      <c r="G49" s="22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4" sqref="F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21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501</v>
      </c>
      <c r="C4" s="18">
        <v>356</v>
      </c>
      <c r="D4" s="18">
        <v>416</v>
      </c>
      <c r="E4" s="18">
        <v>417</v>
      </c>
      <c r="F4" s="8" t="s">
        <v>29</v>
      </c>
      <c r="G4" s="20"/>
    </row>
    <row r="5" spans="1:7" ht="24.95" customHeight="1" x14ac:dyDescent="0.3">
      <c r="A5" s="17" t="s">
        <v>6</v>
      </c>
      <c r="B5" s="18">
        <v>406</v>
      </c>
      <c r="C5" s="18">
        <v>237</v>
      </c>
      <c r="D5" s="18">
        <v>322</v>
      </c>
      <c r="E5" s="18">
        <v>328</v>
      </c>
      <c r="F5" s="8" t="s">
        <v>28</v>
      </c>
      <c r="G5" s="20"/>
    </row>
    <row r="6" spans="1:7" ht="24.95" customHeight="1" x14ac:dyDescent="0.3">
      <c r="A6" s="17" t="s">
        <v>7</v>
      </c>
      <c r="B6" s="18"/>
      <c r="C6" s="18"/>
      <c r="D6" s="18"/>
      <c r="E6" s="18">
        <v>292</v>
      </c>
      <c r="F6" s="8"/>
      <c r="G6" s="20"/>
    </row>
    <row r="7" spans="1:7" ht="24.75" customHeight="1" x14ac:dyDescent="0.3">
      <c r="A7" s="17" t="s">
        <v>17</v>
      </c>
      <c r="B7" s="18">
        <v>731</v>
      </c>
      <c r="C7" s="18">
        <v>435</v>
      </c>
      <c r="D7" s="18">
        <v>566</v>
      </c>
      <c r="E7" s="18">
        <v>543</v>
      </c>
      <c r="F7" s="8" t="s">
        <v>27</v>
      </c>
      <c r="G7" s="20"/>
    </row>
    <row r="8" spans="1:7" ht="24.75" customHeight="1" x14ac:dyDescent="0.3">
      <c r="A8" s="17" t="s">
        <v>18</v>
      </c>
      <c r="B8" s="18"/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2020-09-22T10:17:00Z</dcterms:modified>
</cp:coreProperties>
</file>