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\Desktop\10.16(427차)\"/>
    </mc:Choice>
  </mc:AlternateContent>
  <bookViews>
    <workbookView xWindow="480" yWindow="990" windowWidth="13995" windowHeight="10755" activeTab="1"/>
  </bookViews>
  <sheets>
    <sheet name="경매내역" sheetId="1" r:id="rId1"/>
    <sheet name="평균" sheetId="2" r:id="rId2"/>
  </sheets>
  <externalReferences>
    <externalReference r:id="rId3"/>
  </externalReferences>
  <definedNames>
    <definedName name="_xlnm._FilterDatabase" localSheetId="0" hidden="1">경매내역!$A$3:$F$33</definedName>
  </definedNames>
  <calcPr calcId="162913"/>
</workbook>
</file>

<file path=xl/calcChain.xml><?xml version="1.0" encoding="utf-8"?>
<calcChain xmlns="http://schemas.openxmlformats.org/spreadsheetml/2006/main">
  <c r="A89" i="1" l="1"/>
  <c r="B89" i="1"/>
  <c r="C89" i="1"/>
  <c r="D89" i="1"/>
  <c r="E89" i="1"/>
  <c r="F89" i="1"/>
  <c r="A84" i="1"/>
  <c r="B84" i="1"/>
  <c r="C84" i="1"/>
  <c r="D84" i="1"/>
  <c r="E84" i="1"/>
  <c r="F84" i="1"/>
  <c r="A85" i="1"/>
  <c r="B85" i="1"/>
  <c r="C85" i="1"/>
  <c r="D85" i="1"/>
  <c r="E85" i="1"/>
  <c r="F85" i="1"/>
  <c r="A86" i="1"/>
  <c r="B86" i="1"/>
  <c r="C86" i="1"/>
  <c r="D86" i="1"/>
  <c r="E86" i="1"/>
  <c r="F86" i="1"/>
  <c r="A87" i="1"/>
  <c r="B87" i="1"/>
  <c r="C87" i="1"/>
  <c r="D87" i="1"/>
  <c r="E87" i="1"/>
  <c r="F87" i="1"/>
  <c r="A88" i="1"/>
  <c r="B88" i="1"/>
  <c r="C88" i="1"/>
  <c r="D88" i="1"/>
  <c r="E88" i="1"/>
  <c r="F88" i="1"/>
  <c r="A5" i="1" l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A65" i="1"/>
  <c r="B65" i="1"/>
  <c r="C65" i="1"/>
  <c r="D65" i="1"/>
  <c r="E65" i="1"/>
  <c r="F65" i="1"/>
  <c r="A66" i="1"/>
  <c r="B66" i="1"/>
  <c r="C66" i="1"/>
  <c r="D66" i="1"/>
  <c r="E66" i="1"/>
  <c r="F66" i="1"/>
  <c r="A67" i="1"/>
  <c r="B67" i="1"/>
  <c r="C67" i="1"/>
  <c r="D67" i="1"/>
  <c r="E67" i="1"/>
  <c r="F67" i="1"/>
  <c r="A68" i="1"/>
  <c r="B68" i="1"/>
  <c r="C68" i="1"/>
  <c r="D68" i="1"/>
  <c r="E68" i="1"/>
  <c r="F68" i="1"/>
  <c r="A69" i="1"/>
  <c r="B69" i="1"/>
  <c r="C69" i="1"/>
  <c r="D69" i="1"/>
  <c r="E69" i="1"/>
  <c r="F69" i="1"/>
  <c r="A70" i="1"/>
  <c r="B70" i="1"/>
  <c r="C70" i="1"/>
  <c r="D70" i="1"/>
  <c r="E70" i="1"/>
  <c r="F70" i="1"/>
  <c r="A71" i="1"/>
  <c r="B71" i="1"/>
  <c r="C71" i="1"/>
  <c r="D71" i="1"/>
  <c r="E71" i="1"/>
  <c r="F71" i="1"/>
  <c r="A72" i="1"/>
  <c r="B72" i="1"/>
  <c r="C72" i="1"/>
  <c r="D72" i="1"/>
  <c r="E72" i="1"/>
  <c r="F72" i="1"/>
  <c r="A73" i="1"/>
  <c r="B73" i="1"/>
  <c r="C73" i="1"/>
  <c r="D73" i="1"/>
  <c r="E73" i="1"/>
  <c r="F73" i="1"/>
  <c r="A74" i="1"/>
  <c r="B74" i="1"/>
  <c r="C74" i="1"/>
  <c r="D74" i="1"/>
  <c r="E74" i="1"/>
  <c r="F74" i="1"/>
  <c r="A75" i="1"/>
  <c r="B75" i="1"/>
  <c r="C75" i="1"/>
  <c r="D75" i="1"/>
  <c r="E75" i="1"/>
  <c r="F75" i="1"/>
  <c r="A76" i="1"/>
  <c r="B76" i="1"/>
  <c r="C76" i="1"/>
  <c r="D76" i="1"/>
  <c r="E76" i="1"/>
  <c r="F76" i="1"/>
  <c r="A77" i="1"/>
  <c r="B77" i="1"/>
  <c r="C77" i="1"/>
  <c r="D77" i="1"/>
  <c r="E77" i="1"/>
  <c r="F77" i="1"/>
  <c r="A78" i="1"/>
  <c r="B78" i="1"/>
  <c r="C78" i="1"/>
  <c r="D78" i="1"/>
  <c r="E78" i="1"/>
  <c r="F78" i="1"/>
  <c r="A79" i="1"/>
  <c r="B79" i="1"/>
  <c r="C79" i="1"/>
  <c r="D79" i="1"/>
  <c r="E79" i="1"/>
  <c r="F79" i="1"/>
  <c r="A80" i="1"/>
  <c r="B80" i="1"/>
  <c r="C80" i="1"/>
  <c r="D80" i="1"/>
  <c r="E80" i="1"/>
  <c r="F80" i="1"/>
  <c r="A81" i="1"/>
  <c r="B81" i="1"/>
  <c r="C81" i="1"/>
  <c r="D81" i="1"/>
  <c r="E81" i="1"/>
  <c r="F81" i="1"/>
  <c r="A82" i="1"/>
  <c r="B82" i="1"/>
  <c r="C82" i="1"/>
  <c r="D82" i="1"/>
  <c r="E82" i="1"/>
  <c r="F82" i="1"/>
  <c r="A83" i="1"/>
  <c r="B83" i="1"/>
  <c r="C83" i="1"/>
  <c r="D83" i="1"/>
  <c r="E83" i="1"/>
  <c r="F83" i="1"/>
  <c r="F4" i="1" l="1"/>
  <c r="E4" i="1"/>
  <c r="D4" i="1"/>
  <c r="C4" i="1"/>
  <c r="B4" i="1"/>
  <c r="A4" i="1"/>
</calcChain>
</file>

<file path=xl/sharedStrings.xml><?xml version="1.0" encoding="utf-8"?>
<sst xmlns="http://schemas.openxmlformats.org/spreadsheetml/2006/main" count="38" uniqueCount="28">
  <si>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</si>
  <si>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</si>
  <si>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</si>
  <si>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</si>
  <si>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</si>
  <si>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</si>
  <si>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</si>
  <si>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</si>
  <si>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</si>
  <si>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</si>
  <si>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</si>
  <si>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</si>
  <si>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</si>
  <si>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</si>
  <si>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</si>
  <si>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</si>
  <si>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</si>
  <si>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</si>
  <si>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</si>
  <si>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 xml:space="preserve">  &lt;&lt; 427차 등록우 경매  &gt;&gt;    </t>
    <phoneticPr fontId="2" type="noConversion"/>
  </si>
  <si>
    <t xml:space="preserve"> 경매일 : 2020-10-16</t>
    <phoneticPr fontId="2" type="noConversion"/>
  </si>
  <si>
    <t>2020년 10월16일 경매</t>
    <phoneticPr fontId="2" type="noConversion"/>
  </si>
  <si>
    <t>39두</t>
    <phoneticPr fontId="2" type="noConversion"/>
  </si>
  <si>
    <t>20두</t>
    <phoneticPr fontId="2" type="noConversion"/>
  </si>
  <si>
    <t>1두</t>
    <phoneticPr fontId="2" type="noConversion"/>
  </si>
  <si>
    <t>14두</t>
    <phoneticPr fontId="2" type="noConversion"/>
  </si>
  <si>
    <t>유찰</t>
    <phoneticPr fontId="2" type="noConversion"/>
  </si>
  <si>
    <t>취소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</si>
</sst>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" fontId="10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/>
    <cellStyle name="표준" xfId="0" builtinId="0"/>
    <cellStyle name="표준 1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27&#52264;_&#44221;&#47588;(202010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체중"/>
      <sheetName val="운송"/>
      <sheetName val="출장안내SMS"/>
      <sheetName val="낙찰안내SMS"/>
    </sheetNames>
    <sheetDataSet>
      <sheetData sheetId="0"/>
      <sheetData sheetId="1"/>
      <sheetData sheetId="2">
        <row r="5">
          <cell r="B5">
            <v>2149823274</v>
          </cell>
          <cell r="D5" t="str">
            <v>거세</v>
          </cell>
          <cell r="E5">
            <v>43885</v>
          </cell>
          <cell r="H5">
            <v>3900000</v>
          </cell>
          <cell r="I5">
            <v>3910000</v>
          </cell>
        </row>
        <row r="6">
          <cell r="B6">
            <v>2149827001</v>
          </cell>
          <cell r="D6" t="str">
            <v>거세</v>
          </cell>
          <cell r="E6">
            <v>43886</v>
          </cell>
        </row>
        <row r="7">
          <cell r="B7">
            <v>2149827794</v>
          </cell>
          <cell r="D7" t="str">
            <v>거세</v>
          </cell>
          <cell r="E7">
            <v>43891</v>
          </cell>
        </row>
        <row r="8">
          <cell r="B8">
            <v>2146829512</v>
          </cell>
          <cell r="D8" t="str">
            <v>거세</v>
          </cell>
          <cell r="E8">
            <v>43892</v>
          </cell>
          <cell r="H8">
            <v>4700000</v>
          </cell>
          <cell r="I8">
            <v>5210000</v>
          </cell>
        </row>
        <row r="9">
          <cell r="B9">
            <v>2149828908</v>
          </cell>
          <cell r="D9" t="str">
            <v>거세</v>
          </cell>
          <cell r="E9">
            <v>43892</v>
          </cell>
          <cell r="H9">
            <v>4100000</v>
          </cell>
          <cell r="I9">
            <v>4150000</v>
          </cell>
        </row>
        <row r="10">
          <cell r="B10">
            <v>2149828730</v>
          </cell>
          <cell r="D10" t="str">
            <v>거세</v>
          </cell>
          <cell r="E10">
            <v>43892</v>
          </cell>
          <cell r="H10">
            <v>3700000</v>
          </cell>
          <cell r="I10">
            <v>4060000</v>
          </cell>
        </row>
        <row r="11">
          <cell r="B11">
            <v>2149827671</v>
          </cell>
          <cell r="D11" t="str">
            <v>거세</v>
          </cell>
          <cell r="E11">
            <v>43892</v>
          </cell>
          <cell r="H11">
            <v>3900000</v>
          </cell>
          <cell r="I11">
            <v>4150000</v>
          </cell>
        </row>
        <row r="12">
          <cell r="B12">
            <v>2149827817</v>
          </cell>
          <cell r="D12" t="str">
            <v>거세</v>
          </cell>
          <cell r="E12">
            <v>43892</v>
          </cell>
          <cell r="H12">
            <v>4200000</v>
          </cell>
          <cell r="I12">
            <v>4610000</v>
          </cell>
        </row>
        <row r="13">
          <cell r="B13">
            <v>2149821947</v>
          </cell>
          <cell r="D13" t="str">
            <v>거세</v>
          </cell>
          <cell r="E13">
            <v>43892</v>
          </cell>
        </row>
        <row r="14">
          <cell r="B14">
            <v>2149825006</v>
          </cell>
          <cell r="D14" t="str">
            <v>거세</v>
          </cell>
          <cell r="E14">
            <v>43893</v>
          </cell>
        </row>
        <row r="15">
          <cell r="B15">
            <v>2149822329</v>
          </cell>
          <cell r="D15" t="str">
            <v>거세</v>
          </cell>
          <cell r="E15">
            <v>43893</v>
          </cell>
          <cell r="H15">
            <v>3700000</v>
          </cell>
          <cell r="I15">
            <v>3950000</v>
          </cell>
        </row>
        <row r="16">
          <cell r="B16">
            <v>2149826574</v>
          </cell>
          <cell r="D16" t="str">
            <v>거세</v>
          </cell>
          <cell r="E16">
            <v>43893</v>
          </cell>
          <cell r="H16">
            <v>3900000</v>
          </cell>
          <cell r="I16">
            <v>4210000</v>
          </cell>
        </row>
        <row r="17">
          <cell r="B17">
            <v>2149646030</v>
          </cell>
          <cell r="D17" t="str">
            <v>거세</v>
          </cell>
          <cell r="E17">
            <v>43893</v>
          </cell>
          <cell r="H17">
            <v>3750000</v>
          </cell>
          <cell r="I17">
            <v>3770000</v>
          </cell>
        </row>
        <row r="18">
          <cell r="B18">
            <v>2149822595</v>
          </cell>
          <cell r="D18" t="str">
            <v>거세</v>
          </cell>
          <cell r="E18">
            <v>43894</v>
          </cell>
        </row>
        <row r="19">
          <cell r="B19">
            <v>2151306077</v>
          </cell>
          <cell r="D19" t="str">
            <v>거세</v>
          </cell>
          <cell r="E19">
            <v>43894</v>
          </cell>
          <cell r="H19">
            <v>4100000</v>
          </cell>
          <cell r="I19">
            <v>4150000</v>
          </cell>
        </row>
        <row r="20">
          <cell r="B20">
            <v>2151307406</v>
          </cell>
          <cell r="D20" t="str">
            <v>거세</v>
          </cell>
          <cell r="E20">
            <v>43895</v>
          </cell>
          <cell r="H20">
            <v>3700000</v>
          </cell>
          <cell r="I20">
            <v>4110000</v>
          </cell>
        </row>
        <row r="21">
          <cell r="B21">
            <v>2149646072</v>
          </cell>
          <cell r="D21" t="str">
            <v>거세</v>
          </cell>
          <cell r="E21">
            <v>43895</v>
          </cell>
          <cell r="H21">
            <v>3600000</v>
          </cell>
          <cell r="I21">
            <v>3620000</v>
          </cell>
        </row>
        <row r="22">
          <cell r="B22">
            <v>2149646064</v>
          </cell>
          <cell r="D22" t="str">
            <v>거세</v>
          </cell>
          <cell r="E22">
            <v>43895</v>
          </cell>
          <cell r="H22">
            <v>3650000</v>
          </cell>
          <cell r="I22">
            <v>3660000</v>
          </cell>
        </row>
        <row r="23">
          <cell r="B23">
            <v>2149827727</v>
          </cell>
          <cell r="D23" t="str">
            <v>거세</v>
          </cell>
          <cell r="E23">
            <v>43895</v>
          </cell>
          <cell r="H23">
            <v>4100000</v>
          </cell>
          <cell r="I23">
            <v>4510000</v>
          </cell>
        </row>
        <row r="24">
          <cell r="B24">
            <v>2149822232</v>
          </cell>
          <cell r="D24" t="str">
            <v>거세</v>
          </cell>
          <cell r="E24">
            <v>43895</v>
          </cell>
          <cell r="H24">
            <v>3800000</v>
          </cell>
          <cell r="I24">
            <v>3830000</v>
          </cell>
        </row>
        <row r="25">
          <cell r="B25">
            <v>2149824597</v>
          </cell>
          <cell r="D25" t="str">
            <v>거세</v>
          </cell>
          <cell r="E25">
            <v>43895</v>
          </cell>
          <cell r="H25">
            <v>4100000</v>
          </cell>
          <cell r="I25">
            <v>4610000</v>
          </cell>
        </row>
        <row r="26">
          <cell r="B26">
            <v>2149824601</v>
          </cell>
          <cell r="D26" t="str">
            <v>거세</v>
          </cell>
          <cell r="E26">
            <v>43895</v>
          </cell>
          <cell r="H26">
            <v>3600000</v>
          </cell>
          <cell r="I26">
            <v>3770000</v>
          </cell>
        </row>
        <row r="27">
          <cell r="B27">
            <v>2149647539</v>
          </cell>
          <cell r="D27" t="str">
            <v>거세</v>
          </cell>
          <cell r="E27">
            <v>43895</v>
          </cell>
          <cell r="H27">
            <v>4500000</v>
          </cell>
          <cell r="I27">
            <v>4680000</v>
          </cell>
        </row>
        <row r="28">
          <cell r="B28">
            <v>2149647547</v>
          </cell>
          <cell r="D28" t="str">
            <v>거세</v>
          </cell>
          <cell r="E28">
            <v>43895</v>
          </cell>
          <cell r="H28">
            <v>3900000</v>
          </cell>
          <cell r="I28">
            <v>4310000</v>
          </cell>
        </row>
        <row r="29">
          <cell r="B29">
            <v>2149824214</v>
          </cell>
          <cell r="D29" t="str">
            <v>거세</v>
          </cell>
          <cell r="E29">
            <v>43895</v>
          </cell>
          <cell r="H29">
            <v>4100000</v>
          </cell>
          <cell r="I29">
            <v>4510000</v>
          </cell>
        </row>
        <row r="30">
          <cell r="B30">
            <v>2149824409</v>
          </cell>
          <cell r="D30" t="str">
            <v>거세</v>
          </cell>
          <cell r="E30">
            <v>43896</v>
          </cell>
          <cell r="H30">
            <v>3750000</v>
          </cell>
          <cell r="I30">
            <v>4030000</v>
          </cell>
        </row>
        <row r="31">
          <cell r="B31">
            <v>2149822281</v>
          </cell>
          <cell r="D31" t="str">
            <v>거세</v>
          </cell>
          <cell r="E31">
            <v>43896</v>
          </cell>
          <cell r="H31">
            <v>3900000</v>
          </cell>
          <cell r="I31">
            <v>4310000</v>
          </cell>
        </row>
        <row r="32">
          <cell r="B32">
            <v>2149824812</v>
          </cell>
          <cell r="D32" t="str">
            <v>거세</v>
          </cell>
          <cell r="E32">
            <v>43897</v>
          </cell>
        </row>
        <row r="33">
          <cell r="B33">
            <v>2149647598</v>
          </cell>
          <cell r="D33" t="str">
            <v>거세</v>
          </cell>
          <cell r="E33">
            <v>43897</v>
          </cell>
          <cell r="H33">
            <v>3700000</v>
          </cell>
          <cell r="I33">
            <v>3730000</v>
          </cell>
        </row>
        <row r="34">
          <cell r="B34">
            <v>2149647602</v>
          </cell>
          <cell r="D34" t="str">
            <v>거세</v>
          </cell>
          <cell r="E34">
            <v>43897</v>
          </cell>
          <cell r="H34">
            <v>4400000</v>
          </cell>
          <cell r="I34">
            <v>4670000</v>
          </cell>
        </row>
        <row r="35">
          <cell r="B35">
            <v>2149647813</v>
          </cell>
          <cell r="D35" t="str">
            <v>거세</v>
          </cell>
          <cell r="E35">
            <v>43897</v>
          </cell>
          <cell r="H35">
            <v>4100000</v>
          </cell>
          <cell r="I35">
            <v>4260000</v>
          </cell>
        </row>
        <row r="36">
          <cell r="B36">
            <v>2149826687</v>
          </cell>
          <cell r="D36" t="str">
            <v>거세</v>
          </cell>
          <cell r="E36">
            <v>43897</v>
          </cell>
        </row>
        <row r="37">
          <cell r="B37">
            <v>2151307893</v>
          </cell>
          <cell r="D37" t="str">
            <v>거세</v>
          </cell>
          <cell r="E37">
            <v>43897</v>
          </cell>
          <cell r="H37">
            <v>4400000</v>
          </cell>
          <cell r="I37">
            <v>4910000</v>
          </cell>
        </row>
        <row r="38">
          <cell r="B38">
            <v>2151307885</v>
          </cell>
          <cell r="D38" t="str">
            <v>거세</v>
          </cell>
          <cell r="E38">
            <v>43897</v>
          </cell>
          <cell r="H38">
            <v>4300000</v>
          </cell>
          <cell r="I38">
            <v>4810000</v>
          </cell>
        </row>
        <row r="39">
          <cell r="B39">
            <v>2151307916</v>
          </cell>
          <cell r="D39" t="str">
            <v>거세</v>
          </cell>
          <cell r="E39">
            <v>43897</v>
          </cell>
          <cell r="H39">
            <v>4000000</v>
          </cell>
          <cell r="I39">
            <v>4270000</v>
          </cell>
        </row>
        <row r="40">
          <cell r="B40">
            <v>2151307957</v>
          </cell>
          <cell r="D40" t="str">
            <v>거세</v>
          </cell>
          <cell r="E40">
            <v>43898</v>
          </cell>
          <cell r="H40">
            <v>4200000</v>
          </cell>
          <cell r="I40">
            <v>4610000</v>
          </cell>
        </row>
        <row r="41">
          <cell r="B41">
            <v>2149822370</v>
          </cell>
          <cell r="D41" t="str">
            <v>거세</v>
          </cell>
          <cell r="E41">
            <v>43899</v>
          </cell>
        </row>
        <row r="42">
          <cell r="B42">
            <v>2149826767</v>
          </cell>
          <cell r="D42" t="str">
            <v>거세</v>
          </cell>
          <cell r="E42">
            <v>43899</v>
          </cell>
          <cell r="H42">
            <v>4000000</v>
          </cell>
          <cell r="I42">
            <v>4410000</v>
          </cell>
        </row>
        <row r="43">
          <cell r="B43">
            <v>2151307981</v>
          </cell>
          <cell r="D43" t="str">
            <v>거세</v>
          </cell>
          <cell r="E43">
            <v>43899</v>
          </cell>
          <cell r="H43">
            <v>3600000</v>
          </cell>
          <cell r="I43">
            <v>3760000</v>
          </cell>
        </row>
        <row r="44">
          <cell r="B44">
            <v>2149824417</v>
          </cell>
          <cell r="D44" t="str">
            <v>거세</v>
          </cell>
          <cell r="E44">
            <v>43899</v>
          </cell>
          <cell r="H44">
            <v>3700000</v>
          </cell>
          <cell r="I44">
            <v>3950000</v>
          </cell>
        </row>
        <row r="45">
          <cell r="B45">
            <v>2149648652</v>
          </cell>
          <cell r="D45" t="str">
            <v>거세</v>
          </cell>
          <cell r="E45">
            <v>43900</v>
          </cell>
          <cell r="H45">
            <v>3900000</v>
          </cell>
          <cell r="I45">
            <v>4150000</v>
          </cell>
        </row>
        <row r="46">
          <cell r="B46">
            <v>2151308040</v>
          </cell>
          <cell r="D46" t="str">
            <v>거세</v>
          </cell>
          <cell r="E46">
            <v>43900</v>
          </cell>
          <cell r="H46">
            <v>3850000</v>
          </cell>
          <cell r="I46">
            <v>4070000</v>
          </cell>
        </row>
        <row r="47">
          <cell r="B47">
            <v>2151308058</v>
          </cell>
          <cell r="D47" t="str">
            <v>거세</v>
          </cell>
          <cell r="E47">
            <v>43900</v>
          </cell>
          <cell r="H47">
            <v>4000000</v>
          </cell>
          <cell r="I47">
            <v>4010000</v>
          </cell>
        </row>
        <row r="48">
          <cell r="B48">
            <v>2149826806</v>
          </cell>
          <cell r="D48" t="str">
            <v>거세</v>
          </cell>
          <cell r="E48">
            <v>43900</v>
          </cell>
          <cell r="H48">
            <v>4000000</v>
          </cell>
          <cell r="I48">
            <v>4120000</v>
          </cell>
        </row>
        <row r="49">
          <cell r="B49">
            <v>2151308111</v>
          </cell>
          <cell r="D49" t="str">
            <v>거세</v>
          </cell>
          <cell r="E49">
            <v>43902</v>
          </cell>
          <cell r="H49">
            <v>4200000</v>
          </cell>
          <cell r="I49">
            <v>4270000</v>
          </cell>
        </row>
        <row r="50">
          <cell r="B50">
            <v>2151308154</v>
          </cell>
          <cell r="D50" t="str">
            <v>거세</v>
          </cell>
          <cell r="E50">
            <v>43903</v>
          </cell>
          <cell r="H50">
            <v>3600000</v>
          </cell>
          <cell r="I50">
            <v>3610000</v>
          </cell>
        </row>
        <row r="51">
          <cell r="B51">
            <v>2151306270</v>
          </cell>
          <cell r="D51" t="str">
            <v>거세</v>
          </cell>
          <cell r="E51">
            <v>43909</v>
          </cell>
          <cell r="H51">
            <v>3400000</v>
          </cell>
          <cell r="I51">
            <v>3410000</v>
          </cell>
        </row>
        <row r="52">
          <cell r="B52">
            <v>2309071043</v>
          </cell>
          <cell r="D52" t="str">
            <v>어미,새끼</v>
          </cell>
          <cell r="E52">
            <v>41777</v>
          </cell>
          <cell r="H52">
            <v>6200000</v>
          </cell>
          <cell r="I52">
            <v>7050000</v>
          </cell>
        </row>
        <row r="53">
          <cell r="B53">
            <v>2121086055</v>
          </cell>
          <cell r="D53" t="str">
            <v>어미,새끼</v>
          </cell>
          <cell r="E53">
            <v>42981</v>
          </cell>
          <cell r="H53">
            <v>7100000</v>
          </cell>
          <cell r="I53">
            <v>7850000</v>
          </cell>
        </row>
        <row r="54">
          <cell r="B54">
            <v>2067448662</v>
          </cell>
          <cell r="D54" t="str">
            <v>번식우</v>
          </cell>
          <cell r="E54">
            <v>40739</v>
          </cell>
          <cell r="H54">
            <v>2500000</v>
          </cell>
          <cell r="I54">
            <v>3360000</v>
          </cell>
        </row>
        <row r="55">
          <cell r="B55">
            <v>2082240398</v>
          </cell>
          <cell r="D55" t="str">
            <v>번식우</v>
          </cell>
          <cell r="E55">
            <v>41117</v>
          </cell>
          <cell r="H55">
            <v>2500000</v>
          </cell>
          <cell r="I55">
            <v>3010000</v>
          </cell>
        </row>
        <row r="56">
          <cell r="B56">
            <v>2096047554</v>
          </cell>
          <cell r="D56" t="str">
            <v>번식우</v>
          </cell>
          <cell r="E56">
            <v>42030</v>
          </cell>
          <cell r="H56">
            <v>3900000</v>
          </cell>
          <cell r="I56">
            <v>4850000</v>
          </cell>
        </row>
        <row r="57">
          <cell r="B57">
            <v>2310620990</v>
          </cell>
          <cell r="D57" t="str">
            <v>번식우</v>
          </cell>
          <cell r="E57">
            <v>42044</v>
          </cell>
          <cell r="H57">
            <v>4200000</v>
          </cell>
          <cell r="I57">
            <v>5050000</v>
          </cell>
        </row>
        <row r="58">
          <cell r="B58">
            <v>2098180447</v>
          </cell>
          <cell r="D58" t="str">
            <v>번식우</v>
          </cell>
          <cell r="E58">
            <v>42126</v>
          </cell>
          <cell r="H58">
            <v>4800000</v>
          </cell>
          <cell r="I58">
            <v>5810000</v>
          </cell>
        </row>
        <row r="59">
          <cell r="B59">
            <v>2106659077</v>
          </cell>
          <cell r="D59" t="str">
            <v>번식우</v>
          </cell>
          <cell r="E59">
            <v>42448</v>
          </cell>
          <cell r="H59">
            <v>4400000</v>
          </cell>
          <cell r="I59">
            <v>4970000</v>
          </cell>
        </row>
        <row r="60">
          <cell r="B60">
            <v>2116174583</v>
          </cell>
          <cell r="D60" t="str">
            <v>번식우</v>
          </cell>
          <cell r="E60">
            <v>42858</v>
          </cell>
          <cell r="H60">
            <v>4900000</v>
          </cell>
          <cell r="I60">
            <v>5570000</v>
          </cell>
        </row>
        <row r="61">
          <cell r="B61">
            <v>2125762343</v>
          </cell>
          <cell r="D61" t="str">
            <v>번식우</v>
          </cell>
          <cell r="E61">
            <v>43148</v>
          </cell>
          <cell r="H61">
            <v>4900000</v>
          </cell>
          <cell r="I61">
            <v>5470000</v>
          </cell>
        </row>
        <row r="62">
          <cell r="B62">
            <v>2132698511</v>
          </cell>
          <cell r="D62" t="str">
            <v>번식우</v>
          </cell>
          <cell r="E62">
            <v>43382</v>
          </cell>
          <cell r="H62">
            <v>3800000</v>
          </cell>
          <cell r="I62">
            <v>4010000</v>
          </cell>
        </row>
        <row r="63">
          <cell r="B63">
            <v>2141274308</v>
          </cell>
          <cell r="D63" t="str">
            <v>번식우</v>
          </cell>
          <cell r="E63">
            <v>43577</v>
          </cell>
        </row>
        <row r="64">
          <cell r="B64">
            <v>2142813367</v>
          </cell>
          <cell r="D64" t="str">
            <v>번식우</v>
          </cell>
          <cell r="E64">
            <v>43711</v>
          </cell>
        </row>
        <row r="65">
          <cell r="B65">
            <v>2142815665</v>
          </cell>
          <cell r="D65" t="str">
            <v>번식우</v>
          </cell>
          <cell r="E65">
            <v>43721</v>
          </cell>
        </row>
        <row r="66">
          <cell r="B66">
            <v>2106656757</v>
          </cell>
          <cell r="D66" t="str">
            <v>번식우</v>
          </cell>
          <cell r="E66">
            <v>42460</v>
          </cell>
          <cell r="H66">
            <v>5000000</v>
          </cell>
          <cell r="I66">
            <v>5560000</v>
          </cell>
        </row>
        <row r="67">
          <cell r="B67">
            <v>2109806684</v>
          </cell>
          <cell r="D67" t="str">
            <v>번식우</v>
          </cell>
          <cell r="E67">
            <v>42581</v>
          </cell>
          <cell r="H67">
            <v>5000000</v>
          </cell>
          <cell r="I67">
            <v>5350000</v>
          </cell>
        </row>
        <row r="68">
          <cell r="B68">
            <v>2129138913</v>
          </cell>
          <cell r="D68" t="str">
            <v>번식우</v>
          </cell>
          <cell r="E68">
            <v>43262</v>
          </cell>
          <cell r="H68">
            <v>4800000</v>
          </cell>
          <cell r="I68">
            <v>5160000</v>
          </cell>
        </row>
        <row r="69">
          <cell r="B69">
            <v>2149819559</v>
          </cell>
          <cell r="D69" t="str">
            <v>미암</v>
          </cell>
          <cell r="E69">
            <v>43869</v>
          </cell>
          <cell r="H69">
            <v>3000000</v>
          </cell>
          <cell r="I69">
            <v>3010000</v>
          </cell>
        </row>
        <row r="70">
          <cell r="B70">
            <v>2146829779</v>
          </cell>
          <cell r="D70" t="str">
            <v>암</v>
          </cell>
          <cell r="E70">
            <v>43891</v>
          </cell>
          <cell r="H70">
            <v>2700000</v>
          </cell>
          <cell r="I70">
            <v>2930000</v>
          </cell>
        </row>
        <row r="71">
          <cell r="B71">
            <v>2149817493</v>
          </cell>
          <cell r="D71" t="str">
            <v>암</v>
          </cell>
          <cell r="E71">
            <v>43891</v>
          </cell>
          <cell r="H71">
            <v>3100000</v>
          </cell>
          <cell r="I71">
            <v>3370000</v>
          </cell>
        </row>
        <row r="72">
          <cell r="B72">
            <v>2149824335</v>
          </cell>
          <cell r="D72" t="str">
            <v>암</v>
          </cell>
          <cell r="E72">
            <v>43892</v>
          </cell>
          <cell r="H72">
            <v>3500000</v>
          </cell>
          <cell r="I72">
            <v>3900000</v>
          </cell>
        </row>
        <row r="73">
          <cell r="B73">
            <v>2149827719</v>
          </cell>
          <cell r="D73" t="str">
            <v>암</v>
          </cell>
          <cell r="E73">
            <v>43894</v>
          </cell>
          <cell r="H73">
            <v>2700000</v>
          </cell>
          <cell r="I73">
            <v>2920000</v>
          </cell>
        </row>
        <row r="74">
          <cell r="B74">
            <v>2149646056</v>
          </cell>
          <cell r="D74" t="str">
            <v>암</v>
          </cell>
          <cell r="E74">
            <v>43895</v>
          </cell>
          <cell r="H74">
            <v>3000000</v>
          </cell>
          <cell r="I74">
            <v>3180000</v>
          </cell>
        </row>
        <row r="75">
          <cell r="B75">
            <v>2149827825</v>
          </cell>
          <cell r="D75" t="str">
            <v>암</v>
          </cell>
          <cell r="E75">
            <v>43895</v>
          </cell>
          <cell r="H75">
            <v>3100000</v>
          </cell>
          <cell r="I75">
            <v>3370000</v>
          </cell>
        </row>
        <row r="76">
          <cell r="B76">
            <v>2149821939</v>
          </cell>
          <cell r="D76" t="str">
            <v>암</v>
          </cell>
          <cell r="E76">
            <v>43895</v>
          </cell>
          <cell r="H76">
            <v>3000000</v>
          </cell>
          <cell r="I76">
            <v>3350000</v>
          </cell>
        </row>
        <row r="77">
          <cell r="B77">
            <v>2146830006</v>
          </cell>
          <cell r="D77" t="str">
            <v>암</v>
          </cell>
          <cell r="E77">
            <v>43898</v>
          </cell>
          <cell r="H77">
            <v>2900000</v>
          </cell>
          <cell r="I77">
            <v>3150000</v>
          </cell>
        </row>
        <row r="78">
          <cell r="B78">
            <v>2149827751</v>
          </cell>
          <cell r="D78" t="str">
            <v>암</v>
          </cell>
          <cell r="E78">
            <v>43898</v>
          </cell>
          <cell r="H78">
            <v>3000000</v>
          </cell>
          <cell r="I78">
            <v>3190000</v>
          </cell>
        </row>
        <row r="79">
          <cell r="B79">
            <v>2149827778</v>
          </cell>
          <cell r="D79" t="str">
            <v>암</v>
          </cell>
          <cell r="E79">
            <v>43899</v>
          </cell>
          <cell r="H79">
            <v>2700000</v>
          </cell>
          <cell r="I79">
            <v>2840000</v>
          </cell>
        </row>
        <row r="80">
          <cell r="B80">
            <v>2149824716</v>
          </cell>
          <cell r="D80" t="str">
            <v>암</v>
          </cell>
          <cell r="E80">
            <v>43901</v>
          </cell>
        </row>
        <row r="81">
          <cell r="B81">
            <v>2149646520</v>
          </cell>
          <cell r="D81" t="str">
            <v>암</v>
          </cell>
          <cell r="E81">
            <v>43902</v>
          </cell>
          <cell r="H81">
            <v>3000000</v>
          </cell>
          <cell r="I81">
            <v>3280000</v>
          </cell>
        </row>
        <row r="82">
          <cell r="B82">
            <v>2151306913</v>
          </cell>
          <cell r="D82" t="str">
            <v>암</v>
          </cell>
          <cell r="E82">
            <v>43903</v>
          </cell>
          <cell r="H82">
            <v>2900000</v>
          </cell>
          <cell r="I82">
            <v>2910000</v>
          </cell>
        </row>
        <row r="83">
          <cell r="B83">
            <v>2151312014</v>
          </cell>
          <cell r="D83" t="str">
            <v>암</v>
          </cell>
          <cell r="E83">
            <v>43905</v>
          </cell>
          <cell r="H83">
            <v>2700000</v>
          </cell>
          <cell r="I83">
            <v>2720000</v>
          </cell>
        </row>
        <row r="84">
          <cell r="B84">
            <v>2151311214</v>
          </cell>
          <cell r="D84" t="str">
            <v>암</v>
          </cell>
          <cell r="E84">
            <v>43910</v>
          </cell>
          <cell r="H84">
            <v>2900000</v>
          </cell>
          <cell r="I84">
            <v>3220000</v>
          </cell>
        </row>
        <row r="85">
          <cell r="B85">
            <v>2151307676</v>
          </cell>
          <cell r="D85" t="str">
            <v>암</v>
          </cell>
          <cell r="E85">
            <v>43916</v>
          </cell>
          <cell r="H85">
            <v>2000000</v>
          </cell>
          <cell r="I85">
            <v>2060000</v>
          </cell>
        </row>
        <row r="86">
          <cell r="B86">
            <v>2151312645</v>
          </cell>
          <cell r="D86" t="str">
            <v>암</v>
          </cell>
          <cell r="E86">
            <v>43916</v>
          </cell>
          <cell r="H86">
            <v>2700000</v>
          </cell>
          <cell r="I86">
            <v>2880000</v>
          </cell>
        </row>
        <row r="87">
          <cell r="B87">
            <v>2149648644</v>
          </cell>
          <cell r="D87" t="str">
            <v>암</v>
          </cell>
          <cell r="E87">
            <v>43900</v>
          </cell>
          <cell r="H87">
            <v>2900000</v>
          </cell>
          <cell r="I87">
            <v>3320000</v>
          </cell>
        </row>
        <row r="88">
          <cell r="B88">
            <v>2149648636</v>
          </cell>
          <cell r="D88" t="str">
            <v>암</v>
          </cell>
          <cell r="E88">
            <v>43900</v>
          </cell>
          <cell r="H88">
            <v>2600000</v>
          </cell>
          <cell r="I88">
            <v>2720000</v>
          </cell>
        </row>
        <row r="89">
          <cell r="B89">
            <v>2151316945</v>
          </cell>
          <cell r="D89" t="str">
            <v>암</v>
          </cell>
          <cell r="E89">
            <v>43920</v>
          </cell>
          <cell r="H89">
            <v>2600000</v>
          </cell>
          <cell r="I89">
            <v>2720000</v>
          </cell>
        </row>
        <row r="90">
          <cell r="B90">
            <v>2151316929</v>
          </cell>
          <cell r="D90" t="str">
            <v>암</v>
          </cell>
          <cell r="E90">
            <v>43920</v>
          </cell>
          <cell r="H90">
            <v>2400000</v>
          </cell>
          <cell r="I90">
            <v>2520000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workbookViewId="0">
      <selection activeCell="I8" sqref="I8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1"/>
  </cols>
  <sheetData>
    <row r="1" spans="1:7" ht="24.95" customHeight="1" x14ac:dyDescent="0.3">
      <c r="A1" s="24" t="s">
        <v>19</v>
      </c>
      <c r="B1" s="24"/>
      <c r="C1" s="24"/>
      <c r="D1" s="24"/>
      <c r="E1" s="24"/>
      <c r="F1" s="24"/>
    </row>
    <row r="2" spans="1:7" ht="24.95" customHeight="1" x14ac:dyDescent="0.3">
      <c r="A2" s="10" t="s">
        <v>20</v>
      </c>
      <c r="B2" s="11"/>
      <c r="C2" s="10"/>
      <c r="D2" s="4"/>
      <c r="E2" s="10"/>
      <c r="F2" s="10"/>
    </row>
    <row r="3" spans="1:7" s="13" customFormat="1" ht="18" customHeight="1" x14ac:dyDescent="0.3">
      <c r="A3" s="5" t="s">
        <v>0</v>
      </c>
      <c r="B3" s="6" t="s">
        <v>1</v>
      </c>
      <c r="C3" s="7" t="s">
        <v>2</v>
      </c>
      <c r="D3" s="8" t="s">
        <v>3</v>
      </c>
      <c r="E3" s="9" t="s">
        <v>4</v>
      </c>
      <c r="F3" s="9" t="s">
        <v>5</v>
      </c>
      <c r="G3" s="8" t="s">
        <v>15</v>
      </c>
    </row>
    <row r="4" spans="1:7" s="13" customFormat="1" ht="18" customHeight="1" x14ac:dyDescent="0.3">
      <c r="A4" s="3">
        <f>[1]경매현황!$B5</f>
        <v>2149823274</v>
      </c>
      <c r="B4" s="1" t="str">
        <f>[1]경매현황!$D5</f>
        <v>거세</v>
      </c>
      <c r="C4" s="2">
        <f>[1]경매현황!$E5</f>
        <v>43885</v>
      </c>
      <c r="D4" s="23">
        <f>[1]경매현황!$H5</f>
        <v>3900000</v>
      </c>
      <c r="E4" s="19">
        <f>[1]경매현황!$H5</f>
        <v>3900000</v>
      </c>
      <c r="F4" s="19">
        <f>[1]경매현황!$I5</f>
        <v>3910000</v>
      </c>
      <c r="G4" s="22"/>
    </row>
    <row r="5" spans="1:7" s="13" customFormat="1" ht="18" customHeight="1" x14ac:dyDescent="0.3">
      <c r="A5" s="3">
        <f>[1]경매현황!$B6</f>
        <v>2149827001</v>
      </c>
      <c r="B5" s="1" t="str">
        <f>[1]경매현황!$D6</f>
        <v>거세</v>
      </c>
      <c r="C5" s="2">
        <f>[1]경매현황!$E6</f>
        <v>43886</v>
      </c>
      <c r="D5" s="23">
        <f>[1]경매현황!$H6</f>
        <v>0</v>
      </c>
      <c r="E5" s="19">
        <f>[1]경매현황!$H6</f>
        <v>0</v>
      </c>
      <c r="F5" s="19">
        <f>[1]경매현황!$I6</f>
        <v>0</v>
      </c>
      <c r="G5" s="22" t="s">
        <v>27</v>
      </c>
    </row>
    <row r="6" spans="1:7" s="13" customFormat="1" ht="18" customHeight="1" x14ac:dyDescent="0.3">
      <c r="A6" s="3">
        <f>[1]경매현황!$B7</f>
        <v>2149827794</v>
      </c>
      <c r="B6" s="1" t="str">
        <f>[1]경매현황!$D7</f>
        <v>거세</v>
      </c>
      <c r="C6" s="2">
        <f>[1]경매현황!$E7</f>
        <v>43891</v>
      </c>
      <c r="D6" s="23">
        <f>[1]경매현황!$H7</f>
        <v>0</v>
      </c>
      <c r="E6" s="19">
        <f>[1]경매현황!$H7</f>
        <v>0</v>
      </c>
      <c r="F6" s="19">
        <f>[1]경매현황!$I7</f>
        <v>0</v>
      </c>
      <c r="G6" s="22" t="s">
        <v>26</v>
      </c>
    </row>
    <row r="7" spans="1:7" s="13" customFormat="1" ht="18" customHeight="1" x14ac:dyDescent="0.3">
      <c r="A7" s="3">
        <f>[1]경매현황!$B8</f>
        <v>2146829512</v>
      </c>
      <c r="B7" s="1" t="str">
        <f>[1]경매현황!$D8</f>
        <v>거세</v>
      </c>
      <c r="C7" s="2">
        <f>[1]경매현황!$E8</f>
        <v>43892</v>
      </c>
      <c r="D7" s="23">
        <f>[1]경매현황!$H8</f>
        <v>4700000</v>
      </c>
      <c r="E7" s="19">
        <f>[1]경매현황!$H8</f>
        <v>4700000</v>
      </c>
      <c r="F7" s="19">
        <f>[1]경매현황!$I8</f>
        <v>5210000</v>
      </c>
      <c r="G7" s="22"/>
    </row>
    <row r="8" spans="1:7" s="13" customFormat="1" ht="18" customHeight="1" x14ac:dyDescent="0.3">
      <c r="A8" s="3">
        <f>[1]경매현황!$B9</f>
        <v>2149828908</v>
      </c>
      <c r="B8" s="1" t="str">
        <f>[1]경매현황!$D9</f>
        <v>거세</v>
      </c>
      <c r="C8" s="2">
        <f>[1]경매현황!$E9</f>
        <v>43892</v>
      </c>
      <c r="D8" s="23">
        <f>[1]경매현황!$H9</f>
        <v>4100000</v>
      </c>
      <c r="E8" s="19">
        <f>[1]경매현황!$H9</f>
        <v>4100000</v>
      </c>
      <c r="F8" s="19">
        <f>[1]경매현황!$I9</f>
        <v>4150000</v>
      </c>
      <c r="G8" s="22"/>
    </row>
    <row r="9" spans="1:7" s="13" customFormat="1" ht="18" customHeight="1" x14ac:dyDescent="0.3">
      <c r="A9" s="3">
        <f>[1]경매현황!$B10</f>
        <v>2149828730</v>
      </c>
      <c r="B9" s="1" t="str">
        <f>[1]경매현황!$D10</f>
        <v>거세</v>
      </c>
      <c r="C9" s="2">
        <f>[1]경매현황!$E10</f>
        <v>43892</v>
      </c>
      <c r="D9" s="23">
        <f>[1]경매현황!$H10</f>
        <v>3700000</v>
      </c>
      <c r="E9" s="19">
        <f>[1]경매현황!$H10</f>
        <v>3700000</v>
      </c>
      <c r="F9" s="19">
        <f>[1]경매현황!$I10</f>
        <v>4060000</v>
      </c>
      <c r="G9" s="22"/>
    </row>
    <row r="10" spans="1:7" s="13" customFormat="1" ht="18" customHeight="1" x14ac:dyDescent="0.3">
      <c r="A10" s="3">
        <f>[1]경매현황!$B11</f>
        <v>2149827671</v>
      </c>
      <c r="B10" s="1" t="str">
        <f>[1]경매현황!$D11</f>
        <v>거세</v>
      </c>
      <c r="C10" s="2">
        <f>[1]경매현황!$E11</f>
        <v>43892</v>
      </c>
      <c r="D10" s="23">
        <f>[1]경매현황!$H11</f>
        <v>3900000</v>
      </c>
      <c r="E10" s="19">
        <f>[1]경매현황!$H11</f>
        <v>3900000</v>
      </c>
      <c r="F10" s="19">
        <f>[1]경매현황!$I11</f>
        <v>4150000</v>
      </c>
      <c r="G10" s="22"/>
    </row>
    <row r="11" spans="1:7" s="13" customFormat="1" ht="18" customHeight="1" x14ac:dyDescent="0.3">
      <c r="A11" s="3">
        <f>[1]경매현황!$B12</f>
        <v>2149827817</v>
      </c>
      <c r="B11" s="1" t="str">
        <f>[1]경매현황!$D12</f>
        <v>거세</v>
      </c>
      <c r="C11" s="2">
        <f>[1]경매현황!$E12</f>
        <v>43892</v>
      </c>
      <c r="D11" s="23">
        <f>[1]경매현황!$H12</f>
        <v>4200000</v>
      </c>
      <c r="E11" s="19">
        <f>[1]경매현황!$H12</f>
        <v>4200000</v>
      </c>
      <c r="F11" s="19">
        <f>[1]경매현황!$I12</f>
        <v>4610000</v>
      </c>
      <c r="G11" s="22"/>
    </row>
    <row r="12" spans="1:7" s="13" customFormat="1" ht="18" customHeight="1" x14ac:dyDescent="0.3">
      <c r="A12" s="3">
        <f>[1]경매현황!$B13</f>
        <v>2149821947</v>
      </c>
      <c r="B12" s="1" t="str">
        <f>[1]경매현황!$D13</f>
        <v>거세</v>
      </c>
      <c r="C12" s="2">
        <f>[1]경매현황!$E13</f>
        <v>43892</v>
      </c>
      <c r="D12" s="23">
        <f>[1]경매현황!$H13</f>
        <v>0</v>
      </c>
      <c r="E12" s="19">
        <f>[1]경매현황!$H13</f>
        <v>0</v>
      </c>
      <c r="F12" s="19">
        <f>[1]경매현황!$I13</f>
        <v>0</v>
      </c>
      <c r="G12" s="22" t="s">
        <v>26</v>
      </c>
    </row>
    <row r="13" spans="1:7" s="13" customFormat="1" ht="18" customHeight="1" x14ac:dyDescent="0.3">
      <c r="A13" s="3">
        <f>[1]경매현황!$B14</f>
        <v>2149825006</v>
      </c>
      <c r="B13" s="1" t="str">
        <f>[1]경매현황!$D14</f>
        <v>거세</v>
      </c>
      <c r="C13" s="2">
        <f>[1]경매현황!$E14</f>
        <v>43893</v>
      </c>
      <c r="D13" s="23">
        <f>[1]경매현황!$H14</f>
        <v>0</v>
      </c>
      <c r="E13" s="19">
        <f>[1]경매현황!$H14</f>
        <v>0</v>
      </c>
      <c r="F13" s="19">
        <f>[1]경매현황!$I14</f>
        <v>0</v>
      </c>
      <c r="G13" s="22" t="s">
        <v>26</v>
      </c>
    </row>
    <row r="14" spans="1:7" s="13" customFormat="1" ht="18" customHeight="1" x14ac:dyDescent="0.3">
      <c r="A14" s="3">
        <f>[1]경매현황!$B15</f>
        <v>2149822329</v>
      </c>
      <c r="B14" s="1" t="str">
        <f>[1]경매현황!$D15</f>
        <v>거세</v>
      </c>
      <c r="C14" s="2">
        <f>[1]경매현황!$E15</f>
        <v>43893</v>
      </c>
      <c r="D14" s="23">
        <f>[1]경매현황!$H15</f>
        <v>3700000</v>
      </c>
      <c r="E14" s="19">
        <f>[1]경매현황!$H15</f>
        <v>3700000</v>
      </c>
      <c r="F14" s="19">
        <f>[1]경매현황!$I15</f>
        <v>3950000</v>
      </c>
      <c r="G14" s="22"/>
    </row>
    <row r="15" spans="1:7" s="13" customFormat="1" ht="18" customHeight="1" x14ac:dyDescent="0.3">
      <c r="A15" s="3">
        <f>[1]경매현황!$B16</f>
        <v>2149826574</v>
      </c>
      <c r="B15" s="1" t="str">
        <f>[1]경매현황!$D16</f>
        <v>거세</v>
      </c>
      <c r="C15" s="2">
        <f>[1]경매현황!$E16</f>
        <v>43893</v>
      </c>
      <c r="D15" s="23">
        <f>[1]경매현황!$H16</f>
        <v>3900000</v>
      </c>
      <c r="E15" s="19">
        <f>[1]경매현황!$H16</f>
        <v>3900000</v>
      </c>
      <c r="F15" s="19">
        <f>[1]경매현황!$I16</f>
        <v>4210000</v>
      </c>
      <c r="G15" s="22"/>
    </row>
    <row r="16" spans="1:7" s="13" customFormat="1" ht="18" customHeight="1" x14ac:dyDescent="0.3">
      <c r="A16" s="3">
        <f>[1]경매현황!$B17</f>
        <v>2149646030</v>
      </c>
      <c r="B16" s="1" t="str">
        <f>[1]경매현황!$D17</f>
        <v>거세</v>
      </c>
      <c r="C16" s="2">
        <f>[1]경매현황!$E17</f>
        <v>43893</v>
      </c>
      <c r="D16" s="23">
        <f>[1]경매현황!$H17</f>
        <v>3750000</v>
      </c>
      <c r="E16" s="19">
        <f>[1]경매현황!$H17</f>
        <v>3750000</v>
      </c>
      <c r="F16" s="19">
        <f>[1]경매현황!$I17</f>
        <v>3770000</v>
      </c>
      <c r="G16" s="22"/>
    </row>
    <row r="17" spans="1:7" s="13" customFormat="1" ht="18" customHeight="1" x14ac:dyDescent="0.3">
      <c r="A17" s="3">
        <f>[1]경매현황!$B18</f>
        <v>2149822595</v>
      </c>
      <c r="B17" s="1" t="str">
        <f>[1]경매현황!$D18</f>
        <v>거세</v>
      </c>
      <c r="C17" s="2">
        <f>[1]경매현황!$E18</f>
        <v>43894</v>
      </c>
      <c r="D17" s="23">
        <f>[1]경매현황!$H18</f>
        <v>0</v>
      </c>
      <c r="E17" s="19">
        <f>[1]경매현황!$H18</f>
        <v>0</v>
      </c>
      <c r="F17" s="19">
        <f>[1]경매현황!$I18</f>
        <v>0</v>
      </c>
      <c r="G17" s="22" t="s">
        <v>26</v>
      </c>
    </row>
    <row r="18" spans="1:7" s="13" customFormat="1" ht="18" customHeight="1" x14ac:dyDescent="0.3">
      <c r="A18" s="3">
        <f>[1]경매현황!$B19</f>
        <v>2151306077</v>
      </c>
      <c r="B18" s="1" t="str">
        <f>[1]경매현황!$D19</f>
        <v>거세</v>
      </c>
      <c r="C18" s="2">
        <f>[1]경매현황!$E19</f>
        <v>43894</v>
      </c>
      <c r="D18" s="23">
        <f>[1]경매현황!$H19</f>
        <v>4100000</v>
      </c>
      <c r="E18" s="19">
        <f>[1]경매현황!$H19</f>
        <v>4100000</v>
      </c>
      <c r="F18" s="19">
        <f>[1]경매현황!$I19</f>
        <v>4150000</v>
      </c>
      <c r="G18" s="22"/>
    </row>
    <row r="19" spans="1:7" s="13" customFormat="1" ht="18" customHeight="1" x14ac:dyDescent="0.3">
      <c r="A19" s="3">
        <f>[1]경매현황!$B20</f>
        <v>2151307406</v>
      </c>
      <c r="B19" s="1" t="str">
        <f>[1]경매현황!$D20</f>
        <v>거세</v>
      </c>
      <c r="C19" s="2">
        <f>[1]경매현황!$E20</f>
        <v>43895</v>
      </c>
      <c r="D19" s="23">
        <f>[1]경매현황!$H20</f>
        <v>3700000</v>
      </c>
      <c r="E19" s="19">
        <f>[1]경매현황!$H20</f>
        <v>3700000</v>
      </c>
      <c r="F19" s="19">
        <f>[1]경매현황!$I20</f>
        <v>4110000</v>
      </c>
      <c r="G19" s="22"/>
    </row>
    <row r="20" spans="1:7" s="13" customFormat="1" ht="18" customHeight="1" x14ac:dyDescent="0.3">
      <c r="A20" s="3">
        <f>[1]경매현황!$B21</f>
        <v>2149646072</v>
      </c>
      <c r="B20" s="1" t="str">
        <f>[1]경매현황!$D21</f>
        <v>거세</v>
      </c>
      <c r="C20" s="2">
        <f>[1]경매현황!$E21</f>
        <v>43895</v>
      </c>
      <c r="D20" s="23">
        <f>[1]경매현황!$H21</f>
        <v>3600000</v>
      </c>
      <c r="E20" s="19">
        <f>[1]경매현황!$H21</f>
        <v>3600000</v>
      </c>
      <c r="F20" s="19">
        <f>[1]경매현황!$I21</f>
        <v>3620000</v>
      </c>
      <c r="G20" s="22"/>
    </row>
    <row r="21" spans="1:7" s="13" customFormat="1" ht="18" customHeight="1" x14ac:dyDescent="0.3">
      <c r="A21" s="3">
        <f>[1]경매현황!$B22</f>
        <v>2149646064</v>
      </c>
      <c r="B21" s="1" t="str">
        <f>[1]경매현황!$D22</f>
        <v>거세</v>
      </c>
      <c r="C21" s="2">
        <f>[1]경매현황!$E22</f>
        <v>43895</v>
      </c>
      <c r="D21" s="23">
        <f>[1]경매현황!$H22</f>
        <v>3650000</v>
      </c>
      <c r="E21" s="19">
        <f>[1]경매현황!$H22</f>
        <v>3650000</v>
      </c>
      <c r="F21" s="19">
        <f>[1]경매현황!$I22</f>
        <v>3660000</v>
      </c>
      <c r="G21" s="22"/>
    </row>
    <row r="22" spans="1:7" s="13" customFormat="1" ht="18" customHeight="1" x14ac:dyDescent="0.3">
      <c r="A22" s="3">
        <f>[1]경매현황!$B23</f>
        <v>2149827727</v>
      </c>
      <c r="B22" s="1" t="str">
        <f>[1]경매현황!$D23</f>
        <v>거세</v>
      </c>
      <c r="C22" s="2">
        <f>[1]경매현황!$E23</f>
        <v>43895</v>
      </c>
      <c r="D22" s="23">
        <f>[1]경매현황!$H23</f>
        <v>4100000</v>
      </c>
      <c r="E22" s="19">
        <f>[1]경매현황!$H23</f>
        <v>4100000</v>
      </c>
      <c r="F22" s="19">
        <f>[1]경매현황!$I23</f>
        <v>4510000</v>
      </c>
      <c r="G22" s="22"/>
    </row>
    <row r="23" spans="1:7" s="13" customFormat="1" ht="18" customHeight="1" x14ac:dyDescent="0.3">
      <c r="A23" s="3">
        <f>[1]경매현황!$B24</f>
        <v>2149822232</v>
      </c>
      <c r="B23" s="1" t="str">
        <f>[1]경매현황!$D24</f>
        <v>거세</v>
      </c>
      <c r="C23" s="2">
        <f>[1]경매현황!$E24</f>
        <v>43895</v>
      </c>
      <c r="D23" s="23">
        <f>[1]경매현황!$H24</f>
        <v>3800000</v>
      </c>
      <c r="E23" s="19">
        <f>[1]경매현황!$H24</f>
        <v>3800000</v>
      </c>
      <c r="F23" s="19">
        <f>[1]경매현황!$I24</f>
        <v>3830000</v>
      </c>
      <c r="G23" s="22"/>
    </row>
    <row r="24" spans="1:7" s="13" customFormat="1" ht="18" customHeight="1" x14ac:dyDescent="0.3">
      <c r="A24" s="3">
        <f>[1]경매현황!$B25</f>
        <v>2149824597</v>
      </c>
      <c r="B24" s="1" t="str">
        <f>[1]경매현황!$D25</f>
        <v>거세</v>
      </c>
      <c r="C24" s="2">
        <f>[1]경매현황!$E25</f>
        <v>43895</v>
      </c>
      <c r="D24" s="23">
        <f>[1]경매현황!$H25</f>
        <v>4100000</v>
      </c>
      <c r="E24" s="19">
        <f>[1]경매현황!$H25</f>
        <v>4100000</v>
      </c>
      <c r="F24" s="19">
        <f>[1]경매현황!$I25</f>
        <v>4610000</v>
      </c>
      <c r="G24" s="22"/>
    </row>
    <row r="25" spans="1:7" s="13" customFormat="1" ht="18" customHeight="1" x14ac:dyDescent="0.3">
      <c r="A25" s="3">
        <f>[1]경매현황!$B26</f>
        <v>2149824601</v>
      </c>
      <c r="B25" s="1" t="str">
        <f>[1]경매현황!$D26</f>
        <v>거세</v>
      </c>
      <c r="C25" s="2">
        <f>[1]경매현황!$E26</f>
        <v>43895</v>
      </c>
      <c r="D25" s="23">
        <f>[1]경매현황!$H26</f>
        <v>3600000</v>
      </c>
      <c r="E25" s="19">
        <f>[1]경매현황!$H26</f>
        <v>3600000</v>
      </c>
      <c r="F25" s="19">
        <f>[1]경매현황!$I26</f>
        <v>3770000</v>
      </c>
      <c r="G25" s="22"/>
    </row>
    <row r="26" spans="1:7" ht="17.25" x14ac:dyDescent="0.3">
      <c r="A26" s="3">
        <f>[1]경매현황!$B27</f>
        <v>2149647539</v>
      </c>
      <c r="B26" s="1" t="str">
        <f>[1]경매현황!$D27</f>
        <v>거세</v>
      </c>
      <c r="C26" s="2">
        <f>[1]경매현황!$E27</f>
        <v>43895</v>
      </c>
      <c r="D26" s="23">
        <f>[1]경매현황!$H27</f>
        <v>4500000</v>
      </c>
      <c r="E26" s="19">
        <f>[1]경매현황!$H27</f>
        <v>4500000</v>
      </c>
      <c r="F26" s="19">
        <f>[1]경매현황!$I27</f>
        <v>4680000</v>
      </c>
      <c r="G26" s="22"/>
    </row>
    <row r="27" spans="1:7" ht="17.25" x14ac:dyDescent="0.3">
      <c r="A27" s="3">
        <f>[1]경매현황!$B28</f>
        <v>2149647547</v>
      </c>
      <c r="B27" s="1" t="str">
        <f>[1]경매현황!$D28</f>
        <v>거세</v>
      </c>
      <c r="C27" s="2">
        <f>[1]경매현황!$E28</f>
        <v>43895</v>
      </c>
      <c r="D27" s="23">
        <f>[1]경매현황!$H28</f>
        <v>3900000</v>
      </c>
      <c r="E27" s="19">
        <f>[1]경매현황!$H28</f>
        <v>3900000</v>
      </c>
      <c r="F27" s="19">
        <f>[1]경매현황!$I28</f>
        <v>4310000</v>
      </c>
      <c r="G27" s="22"/>
    </row>
    <row r="28" spans="1:7" ht="17.25" x14ac:dyDescent="0.3">
      <c r="A28" s="3">
        <f>[1]경매현황!$B29</f>
        <v>2149824214</v>
      </c>
      <c r="B28" s="1" t="str">
        <f>[1]경매현황!$D29</f>
        <v>거세</v>
      </c>
      <c r="C28" s="2">
        <f>[1]경매현황!$E29</f>
        <v>43895</v>
      </c>
      <c r="D28" s="23">
        <f>[1]경매현황!$H29</f>
        <v>4100000</v>
      </c>
      <c r="E28" s="19">
        <f>[1]경매현황!$H29</f>
        <v>4100000</v>
      </c>
      <c r="F28" s="19">
        <f>[1]경매현황!$I29</f>
        <v>4510000</v>
      </c>
      <c r="G28" s="22"/>
    </row>
    <row r="29" spans="1:7" ht="17.25" x14ac:dyDescent="0.3">
      <c r="A29" s="3">
        <f>[1]경매현황!$B30</f>
        <v>2149824409</v>
      </c>
      <c r="B29" s="1" t="str">
        <f>[1]경매현황!$D30</f>
        <v>거세</v>
      </c>
      <c r="C29" s="2">
        <f>[1]경매현황!$E30</f>
        <v>43896</v>
      </c>
      <c r="D29" s="23">
        <f>[1]경매현황!$H30</f>
        <v>3750000</v>
      </c>
      <c r="E29" s="19">
        <f>[1]경매현황!$H30</f>
        <v>3750000</v>
      </c>
      <c r="F29" s="19">
        <f>[1]경매현황!$I30</f>
        <v>4030000</v>
      </c>
      <c r="G29" s="22"/>
    </row>
    <row r="30" spans="1:7" ht="17.25" x14ac:dyDescent="0.3">
      <c r="A30" s="3">
        <f>[1]경매현황!$B31</f>
        <v>2149822281</v>
      </c>
      <c r="B30" s="1" t="str">
        <f>[1]경매현황!$D31</f>
        <v>거세</v>
      </c>
      <c r="C30" s="2">
        <f>[1]경매현황!$E31</f>
        <v>43896</v>
      </c>
      <c r="D30" s="23">
        <f>[1]경매현황!$H31</f>
        <v>3900000</v>
      </c>
      <c r="E30" s="19">
        <f>[1]경매현황!$H31</f>
        <v>3900000</v>
      </c>
      <c r="F30" s="19">
        <f>[1]경매현황!$I31</f>
        <v>4310000</v>
      </c>
      <c r="G30" s="22"/>
    </row>
    <row r="31" spans="1:7" ht="17.25" x14ac:dyDescent="0.3">
      <c r="A31" s="3">
        <f>[1]경매현황!$B32</f>
        <v>2149824812</v>
      </c>
      <c r="B31" s="1" t="str">
        <f>[1]경매현황!$D32</f>
        <v>거세</v>
      </c>
      <c r="C31" s="2">
        <f>[1]경매현황!$E32</f>
        <v>43897</v>
      </c>
      <c r="D31" s="23">
        <f>[1]경매현황!$H32</f>
        <v>0</v>
      </c>
      <c r="E31" s="19">
        <f>[1]경매현황!$H32</f>
        <v>0</v>
      </c>
      <c r="F31" s="19">
        <f>[1]경매현황!$I32</f>
        <v>0</v>
      </c>
      <c r="G31" s="22" t="s">
        <v>26</v>
      </c>
    </row>
    <row r="32" spans="1:7" ht="17.25" x14ac:dyDescent="0.3">
      <c r="A32" s="3">
        <f>[1]경매현황!$B33</f>
        <v>2149647598</v>
      </c>
      <c r="B32" s="1" t="str">
        <f>[1]경매현황!$D33</f>
        <v>거세</v>
      </c>
      <c r="C32" s="2">
        <f>[1]경매현황!$E33</f>
        <v>43897</v>
      </c>
      <c r="D32" s="23">
        <f>[1]경매현황!$H33</f>
        <v>3700000</v>
      </c>
      <c r="E32" s="19">
        <f>[1]경매현황!$H33</f>
        <v>3700000</v>
      </c>
      <c r="F32" s="19">
        <f>[1]경매현황!$I33</f>
        <v>3730000</v>
      </c>
      <c r="G32" s="22"/>
    </row>
    <row r="33" spans="1:7" ht="17.25" x14ac:dyDescent="0.3">
      <c r="A33" s="3">
        <f>[1]경매현황!$B34</f>
        <v>2149647602</v>
      </c>
      <c r="B33" s="1" t="str">
        <f>[1]경매현황!$D34</f>
        <v>거세</v>
      </c>
      <c r="C33" s="2">
        <f>[1]경매현황!$E34</f>
        <v>43897</v>
      </c>
      <c r="D33" s="23">
        <f>[1]경매현황!$H34</f>
        <v>4400000</v>
      </c>
      <c r="E33" s="19">
        <f>[1]경매현황!$H34</f>
        <v>4400000</v>
      </c>
      <c r="F33" s="19">
        <f>[1]경매현황!$I34</f>
        <v>4670000</v>
      </c>
      <c r="G33" s="22"/>
    </row>
    <row r="34" spans="1:7" ht="17.25" x14ac:dyDescent="0.3">
      <c r="A34" s="3">
        <f>[1]경매현황!$B35</f>
        <v>2149647813</v>
      </c>
      <c r="B34" s="1" t="str">
        <f>[1]경매현황!$D35</f>
        <v>거세</v>
      </c>
      <c r="C34" s="2">
        <f>[1]경매현황!$E35</f>
        <v>43897</v>
      </c>
      <c r="D34" s="23">
        <f>[1]경매현황!$H35</f>
        <v>4100000</v>
      </c>
      <c r="E34" s="19">
        <f>[1]경매현황!$H35</f>
        <v>4100000</v>
      </c>
      <c r="F34" s="19">
        <f>[1]경매현황!$I35</f>
        <v>4260000</v>
      </c>
      <c r="G34" s="22"/>
    </row>
    <row r="35" spans="1:7" ht="17.25" x14ac:dyDescent="0.3">
      <c r="A35" s="3">
        <f>[1]경매현황!$B36</f>
        <v>2149826687</v>
      </c>
      <c r="B35" s="1" t="str">
        <f>[1]경매현황!$D36</f>
        <v>거세</v>
      </c>
      <c r="C35" s="2">
        <f>[1]경매현황!$E36</f>
        <v>43897</v>
      </c>
      <c r="D35" s="23">
        <f>[1]경매현황!$H36</f>
        <v>0</v>
      </c>
      <c r="E35" s="19">
        <f>[1]경매현황!$H36</f>
        <v>0</v>
      </c>
      <c r="F35" s="19">
        <f>[1]경매현황!$I36</f>
        <v>0</v>
      </c>
      <c r="G35" s="22" t="s">
        <v>26</v>
      </c>
    </row>
    <row r="36" spans="1:7" ht="17.25" x14ac:dyDescent="0.3">
      <c r="A36" s="3">
        <f>[1]경매현황!$B37</f>
        <v>2151307893</v>
      </c>
      <c r="B36" s="1" t="str">
        <f>[1]경매현황!$D37</f>
        <v>거세</v>
      </c>
      <c r="C36" s="2">
        <f>[1]경매현황!$E37</f>
        <v>43897</v>
      </c>
      <c r="D36" s="23">
        <f>[1]경매현황!$H37</f>
        <v>4400000</v>
      </c>
      <c r="E36" s="19">
        <f>[1]경매현황!$H37</f>
        <v>4400000</v>
      </c>
      <c r="F36" s="19">
        <f>[1]경매현황!$I37</f>
        <v>4910000</v>
      </c>
      <c r="G36" s="22"/>
    </row>
    <row r="37" spans="1:7" ht="17.25" x14ac:dyDescent="0.3">
      <c r="A37" s="3">
        <f>[1]경매현황!$B38</f>
        <v>2151307885</v>
      </c>
      <c r="B37" s="1" t="str">
        <f>[1]경매현황!$D38</f>
        <v>거세</v>
      </c>
      <c r="C37" s="2">
        <f>[1]경매현황!$E38</f>
        <v>43897</v>
      </c>
      <c r="D37" s="23">
        <f>[1]경매현황!$H38</f>
        <v>4300000</v>
      </c>
      <c r="E37" s="19">
        <f>[1]경매현황!$H38</f>
        <v>4300000</v>
      </c>
      <c r="F37" s="19">
        <f>[1]경매현황!$I38</f>
        <v>4810000</v>
      </c>
      <c r="G37" s="22"/>
    </row>
    <row r="38" spans="1:7" ht="17.25" x14ac:dyDescent="0.3">
      <c r="A38" s="3">
        <f>[1]경매현황!$B39</f>
        <v>2151307916</v>
      </c>
      <c r="B38" s="1" t="str">
        <f>[1]경매현황!$D39</f>
        <v>거세</v>
      </c>
      <c r="C38" s="2">
        <f>[1]경매현황!$E39</f>
        <v>43897</v>
      </c>
      <c r="D38" s="23">
        <f>[1]경매현황!$H39</f>
        <v>4000000</v>
      </c>
      <c r="E38" s="19">
        <f>[1]경매현황!$H39</f>
        <v>4000000</v>
      </c>
      <c r="F38" s="19">
        <f>[1]경매현황!$I39</f>
        <v>4270000</v>
      </c>
      <c r="G38" s="22"/>
    </row>
    <row r="39" spans="1:7" ht="17.25" x14ac:dyDescent="0.3">
      <c r="A39" s="3">
        <f>[1]경매현황!$B40</f>
        <v>2151307957</v>
      </c>
      <c r="B39" s="1" t="str">
        <f>[1]경매현황!$D40</f>
        <v>거세</v>
      </c>
      <c r="C39" s="2">
        <f>[1]경매현황!$E40</f>
        <v>43898</v>
      </c>
      <c r="D39" s="23">
        <f>[1]경매현황!$H40</f>
        <v>4200000</v>
      </c>
      <c r="E39" s="19">
        <f>[1]경매현황!$H40</f>
        <v>4200000</v>
      </c>
      <c r="F39" s="19">
        <f>[1]경매현황!$I40</f>
        <v>4610000</v>
      </c>
      <c r="G39" s="22"/>
    </row>
    <row r="40" spans="1:7" ht="17.25" x14ac:dyDescent="0.3">
      <c r="A40" s="3">
        <f>[1]경매현황!$B41</f>
        <v>2149822370</v>
      </c>
      <c r="B40" s="1" t="str">
        <f>[1]경매현황!$D41</f>
        <v>거세</v>
      </c>
      <c r="C40" s="2">
        <f>[1]경매현황!$E41</f>
        <v>43899</v>
      </c>
      <c r="D40" s="23">
        <f>[1]경매현황!$H41</f>
        <v>0</v>
      </c>
      <c r="E40" s="19">
        <f>[1]경매현황!$H41</f>
        <v>0</v>
      </c>
      <c r="F40" s="19">
        <f>[1]경매현황!$I41</f>
        <v>0</v>
      </c>
      <c r="G40" s="22" t="s">
        <v>26</v>
      </c>
    </row>
    <row r="41" spans="1:7" ht="17.25" x14ac:dyDescent="0.3">
      <c r="A41" s="3">
        <f>[1]경매현황!$B42</f>
        <v>2149826767</v>
      </c>
      <c r="B41" s="1" t="str">
        <f>[1]경매현황!$D42</f>
        <v>거세</v>
      </c>
      <c r="C41" s="2">
        <f>[1]경매현황!$E42</f>
        <v>43899</v>
      </c>
      <c r="D41" s="23">
        <f>[1]경매현황!$H42</f>
        <v>4000000</v>
      </c>
      <c r="E41" s="19">
        <f>[1]경매현황!$H42</f>
        <v>4000000</v>
      </c>
      <c r="F41" s="19">
        <f>[1]경매현황!$I42</f>
        <v>4410000</v>
      </c>
      <c r="G41" s="22"/>
    </row>
    <row r="42" spans="1:7" ht="17.25" x14ac:dyDescent="0.3">
      <c r="A42" s="3">
        <f>[1]경매현황!$B43</f>
        <v>2151307981</v>
      </c>
      <c r="B42" s="1" t="str">
        <f>[1]경매현황!$D43</f>
        <v>거세</v>
      </c>
      <c r="C42" s="2">
        <f>[1]경매현황!$E43</f>
        <v>43899</v>
      </c>
      <c r="D42" s="23">
        <f>[1]경매현황!$H43</f>
        <v>3600000</v>
      </c>
      <c r="E42" s="19">
        <f>[1]경매현황!$H43</f>
        <v>3600000</v>
      </c>
      <c r="F42" s="19">
        <f>[1]경매현황!$I43</f>
        <v>3760000</v>
      </c>
      <c r="G42" s="22"/>
    </row>
    <row r="43" spans="1:7" ht="17.25" x14ac:dyDescent="0.3">
      <c r="A43" s="3">
        <f>[1]경매현황!$B44</f>
        <v>2149824417</v>
      </c>
      <c r="B43" s="1" t="str">
        <f>[1]경매현황!$D44</f>
        <v>거세</v>
      </c>
      <c r="C43" s="2">
        <f>[1]경매현황!$E44</f>
        <v>43899</v>
      </c>
      <c r="D43" s="23">
        <f>[1]경매현황!$H44</f>
        <v>3700000</v>
      </c>
      <c r="E43" s="19">
        <f>[1]경매현황!$H44</f>
        <v>3700000</v>
      </c>
      <c r="F43" s="19">
        <f>[1]경매현황!$I44</f>
        <v>3950000</v>
      </c>
      <c r="G43" s="22"/>
    </row>
    <row r="44" spans="1:7" ht="17.25" x14ac:dyDescent="0.3">
      <c r="A44" s="3">
        <f>[1]경매현황!$B45</f>
        <v>2149648652</v>
      </c>
      <c r="B44" s="1" t="str">
        <f>[1]경매현황!$D45</f>
        <v>거세</v>
      </c>
      <c r="C44" s="2">
        <f>[1]경매현황!$E45</f>
        <v>43900</v>
      </c>
      <c r="D44" s="23">
        <f>[1]경매현황!$H45</f>
        <v>3900000</v>
      </c>
      <c r="E44" s="19">
        <f>[1]경매현황!$H45</f>
        <v>3900000</v>
      </c>
      <c r="F44" s="19">
        <f>[1]경매현황!$I45</f>
        <v>4150000</v>
      </c>
      <c r="G44" s="22"/>
    </row>
    <row r="45" spans="1:7" ht="17.25" x14ac:dyDescent="0.3">
      <c r="A45" s="3">
        <f>[1]경매현황!$B46</f>
        <v>2151308040</v>
      </c>
      <c r="B45" s="1" t="str">
        <f>[1]경매현황!$D46</f>
        <v>거세</v>
      </c>
      <c r="C45" s="2">
        <f>[1]경매현황!$E46</f>
        <v>43900</v>
      </c>
      <c r="D45" s="23">
        <f>[1]경매현황!$H46</f>
        <v>3850000</v>
      </c>
      <c r="E45" s="19">
        <f>[1]경매현황!$H46</f>
        <v>3850000</v>
      </c>
      <c r="F45" s="19">
        <f>[1]경매현황!$I46</f>
        <v>4070000</v>
      </c>
      <c r="G45" s="22"/>
    </row>
    <row r="46" spans="1:7" ht="17.25" x14ac:dyDescent="0.3">
      <c r="A46" s="3">
        <f>[1]경매현황!$B47</f>
        <v>2151308058</v>
      </c>
      <c r="B46" s="1" t="str">
        <f>[1]경매현황!$D47</f>
        <v>거세</v>
      </c>
      <c r="C46" s="2">
        <f>[1]경매현황!$E47</f>
        <v>43900</v>
      </c>
      <c r="D46" s="23">
        <f>[1]경매현황!$H47</f>
        <v>4000000</v>
      </c>
      <c r="E46" s="19">
        <f>[1]경매현황!$H47</f>
        <v>4000000</v>
      </c>
      <c r="F46" s="19">
        <f>[1]경매현황!$I47</f>
        <v>4010000</v>
      </c>
      <c r="G46" s="22"/>
    </row>
    <row r="47" spans="1:7" ht="17.25" x14ac:dyDescent="0.3">
      <c r="A47" s="3">
        <f>[1]경매현황!$B48</f>
        <v>2149826806</v>
      </c>
      <c r="B47" s="1" t="str">
        <f>[1]경매현황!$D48</f>
        <v>거세</v>
      </c>
      <c r="C47" s="2">
        <f>[1]경매현황!$E48</f>
        <v>43900</v>
      </c>
      <c r="D47" s="23">
        <f>[1]경매현황!$H48</f>
        <v>4000000</v>
      </c>
      <c r="E47" s="19">
        <f>[1]경매현황!$H48</f>
        <v>4000000</v>
      </c>
      <c r="F47" s="19">
        <f>[1]경매현황!$I48</f>
        <v>4120000</v>
      </c>
      <c r="G47" s="22"/>
    </row>
    <row r="48" spans="1:7" ht="17.25" x14ac:dyDescent="0.3">
      <c r="A48" s="3">
        <f>[1]경매현황!$B49</f>
        <v>2151308111</v>
      </c>
      <c r="B48" s="1" t="str">
        <f>[1]경매현황!$D49</f>
        <v>거세</v>
      </c>
      <c r="C48" s="2">
        <f>[1]경매현황!$E49</f>
        <v>43902</v>
      </c>
      <c r="D48" s="23">
        <f>[1]경매현황!$H49</f>
        <v>4200000</v>
      </c>
      <c r="E48" s="19">
        <f>[1]경매현황!$H49</f>
        <v>4200000</v>
      </c>
      <c r="F48" s="19">
        <f>[1]경매현황!$I49</f>
        <v>4270000</v>
      </c>
      <c r="G48" s="22"/>
    </row>
    <row r="49" spans="1:7" ht="17.25" x14ac:dyDescent="0.3">
      <c r="A49" s="3">
        <f>[1]경매현황!$B50</f>
        <v>2151308154</v>
      </c>
      <c r="B49" s="1" t="str">
        <f>[1]경매현황!$D50</f>
        <v>거세</v>
      </c>
      <c r="C49" s="2">
        <f>[1]경매현황!$E50</f>
        <v>43903</v>
      </c>
      <c r="D49" s="23">
        <f>[1]경매현황!$H50</f>
        <v>3600000</v>
      </c>
      <c r="E49" s="19">
        <f>[1]경매현황!$H50</f>
        <v>3600000</v>
      </c>
      <c r="F49" s="19">
        <f>[1]경매현황!$I50</f>
        <v>3610000</v>
      </c>
      <c r="G49" s="22"/>
    </row>
    <row r="50" spans="1:7" ht="17.25" x14ac:dyDescent="0.3">
      <c r="A50" s="3">
        <f>[1]경매현황!$B51</f>
        <v>2151306270</v>
      </c>
      <c r="B50" s="1" t="str">
        <f>[1]경매현황!$D51</f>
        <v>거세</v>
      </c>
      <c r="C50" s="2">
        <f>[1]경매현황!$E51</f>
        <v>43909</v>
      </c>
      <c r="D50" s="23">
        <f>[1]경매현황!$H51</f>
        <v>3400000</v>
      </c>
      <c r="E50" s="19">
        <f>[1]경매현황!$H51</f>
        <v>3400000</v>
      </c>
      <c r="F50" s="19">
        <f>[1]경매현황!$I51</f>
        <v>3410000</v>
      </c>
      <c r="G50" s="22"/>
    </row>
    <row r="51" spans="1:7" ht="17.25" x14ac:dyDescent="0.3">
      <c r="A51" s="3">
        <f>[1]경매현황!$B52</f>
        <v>2309071043</v>
      </c>
      <c r="B51" s="1" t="str">
        <f>[1]경매현황!$D52</f>
        <v>어미,새끼</v>
      </c>
      <c r="C51" s="2">
        <f>[1]경매현황!$E52</f>
        <v>41777</v>
      </c>
      <c r="D51" s="23">
        <f>[1]경매현황!$H52</f>
        <v>6200000</v>
      </c>
      <c r="E51" s="19">
        <f>[1]경매현황!$H52</f>
        <v>6200000</v>
      </c>
      <c r="F51" s="19">
        <f>[1]경매현황!$I52</f>
        <v>7050000</v>
      </c>
      <c r="G51" s="22"/>
    </row>
    <row r="52" spans="1:7" ht="17.25" x14ac:dyDescent="0.3">
      <c r="A52" s="3">
        <f>[1]경매현황!$B53</f>
        <v>2121086055</v>
      </c>
      <c r="B52" s="1" t="str">
        <f>[1]경매현황!$D53</f>
        <v>어미,새끼</v>
      </c>
      <c r="C52" s="2">
        <f>[1]경매현황!$E53</f>
        <v>42981</v>
      </c>
      <c r="D52" s="23">
        <f>[1]경매현황!$H53</f>
        <v>7100000</v>
      </c>
      <c r="E52" s="19">
        <f>[1]경매현황!$H53</f>
        <v>7100000</v>
      </c>
      <c r="F52" s="19">
        <f>[1]경매현황!$I53</f>
        <v>7850000</v>
      </c>
      <c r="G52" s="22"/>
    </row>
    <row r="53" spans="1:7" ht="17.25" x14ac:dyDescent="0.3">
      <c r="A53" s="3">
        <f>[1]경매현황!$B54</f>
        <v>2067448662</v>
      </c>
      <c r="B53" s="1" t="str">
        <f>[1]경매현황!$D54</f>
        <v>번식우</v>
      </c>
      <c r="C53" s="2">
        <f>[1]경매현황!$E54</f>
        <v>40739</v>
      </c>
      <c r="D53" s="23">
        <f>[1]경매현황!$H54</f>
        <v>2500000</v>
      </c>
      <c r="E53" s="19">
        <f>[1]경매현황!$H54</f>
        <v>2500000</v>
      </c>
      <c r="F53" s="19">
        <f>[1]경매현황!$I54</f>
        <v>3360000</v>
      </c>
      <c r="G53" s="22"/>
    </row>
    <row r="54" spans="1:7" ht="17.25" x14ac:dyDescent="0.3">
      <c r="A54" s="3">
        <f>[1]경매현황!$B55</f>
        <v>2082240398</v>
      </c>
      <c r="B54" s="1" t="str">
        <f>[1]경매현황!$D55</f>
        <v>번식우</v>
      </c>
      <c r="C54" s="2">
        <f>[1]경매현황!$E55</f>
        <v>41117</v>
      </c>
      <c r="D54" s="23">
        <f>[1]경매현황!$H55</f>
        <v>2500000</v>
      </c>
      <c r="E54" s="19">
        <f>[1]경매현황!$H55</f>
        <v>2500000</v>
      </c>
      <c r="F54" s="19">
        <f>[1]경매현황!$I55</f>
        <v>3010000</v>
      </c>
      <c r="G54" s="22"/>
    </row>
    <row r="55" spans="1:7" ht="17.25" x14ac:dyDescent="0.3">
      <c r="A55" s="3">
        <f>[1]경매현황!$B56</f>
        <v>2096047554</v>
      </c>
      <c r="B55" s="1" t="str">
        <f>[1]경매현황!$D56</f>
        <v>번식우</v>
      </c>
      <c r="C55" s="2">
        <f>[1]경매현황!$E56</f>
        <v>42030</v>
      </c>
      <c r="D55" s="23">
        <f>[1]경매현황!$H56</f>
        <v>3900000</v>
      </c>
      <c r="E55" s="19">
        <f>[1]경매현황!$H56</f>
        <v>3900000</v>
      </c>
      <c r="F55" s="19">
        <f>[1]경매현황!$I56</f>
        <v>4850000</v>
      </c>
      <c r="G55" s="22"/>
    </row>
    <row r="56" spans="1:7" ht="17.25" x14ac:dyDescent="0.3">
      <c r="A56" s="3">
        <f>[1]경매현황!$B57</f>
        <v>2310620990</v>
      </c>
      <c r="B56" s="1" t="str">
        <f>[1]경매현황!$D57</f>
        <v>번식우</v>
      </c>
      <c r="C56" s="2">
        <f>[1]경매현황!$E57</f>
        <v>42044</v>
      </c>
      <c r="D56" s="23">
        <f>[1]경매현황!$H57</f>
        <v>4200000</v>
      </c>
      <c r="E56" s="19">
        <f>[1]경매현황!$H57</f>
        <v>4200000</v>
      </c>
      <c r="F56" s="19">
        <f>[1]경매현황!$I57</f>
        <v>5050000</v>
      </c>
      <c r="G56" s="22"/>
    </row>
    <row r="57" spans="1:7" ht="17.25" x14ac:dyDescent="0.3">
      <c r="A57" s="3">
        <f>[1]경매현황!$B58</f>
        <v>2098180447</v>
      </c>
      <c r="B57" s="1" t="str">
        <f>[1]경매현황!$D58</f>
        <v>번식우</v>
      </c>
      <c r="C57" s="2">
        <f>[1]경매현황!$E58</f>
        <v>42126</v>
      </c>
      <c r="D57" s="23">
        <f>[1]경매현황!$H58</f>
        <v>4800000</v>
      </c>
      <c r="E57" s="19">
        <f>[1]경매현황!$H58</f>
        <v>4800000</v>
      </c>
      <c r="F57" s="19">
        <f>[1]경매현황!$I58</f>
        <v>5810000</v>
      </c>
      <c r="G57" s="22"/>
    </row>
    <row r="58" spans="1:7" ht="17.25" x14ac:dyDescent="0.3">
      <c r="A58" s="3">
        <f>[1]경매현황!$B59</f>
        <v>2106659077</v>
      </c>
      <c r="B58" s="1" t="str">
        <f>[1]경매현황!$D59</f>
        <v>번식우</v>
      </c>
      <c r="C58" s="2">
        <f>[1]경매현황!$E59</f>
        <v>42448</v>
      </c>
      <c r="D58" s="23">
        <f>[1]경매현황!$H59</f>
        <v>4400000</v>
      </c>
      <c r="E58" s="19">
        <f>[1]경매현황!$H59</f>
        <v>4400000</v>
      </c>
      <c r="F58" s="19">
        <f>[1]경매현황!$I59</f>
        <v>4970000</v>
      </c>
      <c r="G58" s="22"/>
    </row>
    <row r="59" spans="1:7" ht="17.25" x14ac:dyDescent="0.3">
      <c r="A59" s="3">
        <f>[1]경매현황!$B60</f>
        <v>2116174583</v>
      </c>
      <c r="B59" s="1" t="str">
        <f>[1]경매현황!$D60</f>
        <v>번식우</v>
      </c>
      <c r="C59" s="2">
        <f>[1]경매현황!$E60</f>
        <v>42858</v>
      </c>
      <c r="D59" s="23">
        <f>[1]경매현황!$H60</f>
        <v>4900000</v>
      </c>
      <c r="E59" s="19">
        <f>[1]경매현황!$H60</f>
        <v>4900000</v>
      </c>
      <c r="F59" s="19">
        <f>[1]경매현황!$I60</f>
        <v>5570000</v>
      </c>
      <c r="G59" s="22"/>
    </row>
    <row r="60" spans="1:7" ht="17.25" x14ac:dyDescent="0.3">
      <c r="A60" s="3">
        <f>[1]경매현황!$B61</f>
        <v>2125762343</v>
      </c>
      <c r="B60" s="1" t="str">
        <f>[1]경매현황!$D61</f>
        <v>번식우</v>
      </c>
      <c r="C60" s="2">
        <f>[1]경매현황!$E61</f>
        <v>43148</v>
      </c>
      <c r="D60" s="23">
        <f>[1]경매현황!$H61</f>
        <v>4900000</v>
      </c>
      <c r="E60" s="19">
        <f>[1]경매현황!$H61</f>
        <v>4900000</v>
      </c>
      <c r="F60" s="19">
        <f>[1]경매현황!$I61</f>
        <v>5470000</v>
      </c>
      <c r="G60" s="22"/>
    </row>
    <row r="61" spans="1:7" ht="17.25" x14ac:dyDescent="0.3">
      <c r="A61" s="3">
        <f>[1]경매현황!$B62</f>
        <v>2132698511</v>
      </c>
      <c r="B61" s="1" t="str">
        <f>[1]경매현황!$D62</f>
        <v>번식우</v>
      </c>
      <c r="C61" s="2">
        <f>[1]경매현황!$E62</f>
        <v>43382</v>
      </c>
      <c r="D61" s="23">
        <f>[1]경매현황!$H62</f>
        <v>3800000</v>
      </c>
      <c r="E61" s="19">
        <f>[1]경매현황!$H62</f>
        <v>3800000</v>
      </c>
      <c r="F61" s="19">
        <f>[1]경매현황!$I62</f>
        <v>4010000</v>
      </c>
      <c r="G61" s="22"/>
    </row>
    <row r="62" spans="1:7" ht="17.25" x14ac:dyDescent="0.3">
      <c r="A62" s="3">
        <f>[1]경매현황!$B63</f>
        <v>2141274308</v>
      </c>
      <c r="B62" s="1" t="str">
        <f>[1]경매현황!$D63</f>
        <v>번식우</v>
      </c>
      <c r="C62" s="2">
        <f>[1]경매현황!$E63</f>
        <v>43577</v>
      </c>
      <c r="D62" s="23">
        <f>[1]경매현황!$H63</f>
        <v>0</v>
      </c>
      <c r="E62" s="19">
        <f>[1]경매현황!$H63</f>
        <v>0</v>
      </c>
      <c r="F62" s="19">
        <f>[1]경매현황!$I63</f>
        <v>0</v>
      </c>
      <c r="G62" s="22" t="s">
        <v>26</v>
      </c>
    </row>
    <row r="63" spans="1:7" ht="17.25" x14ac:dyDescent="0.3">
      <c r="A63" s="3">
        <f>[1]경매현황!$B64</f>
        <v>2142813367</v>
      </c>
      <c r="B63" s="1" t="str">
        <f>[1]경매현황!$D64</f>
        <v>번식우</v>
      </c>
      <c r="C63" s="2">
        <f>[1]경매현황!$E64</f>
        <v>43711</v>
      </c>
      <c r="D63" s="23">
        <f>[1]경매현황!$H64</f>
        <v>0</v>
      </c>
      <c r="E63" s="19">
        <f>[1]경매현황!$H64</f>
        <v>0</v>
      </c>
      <c r="F63" s="19">
        <f>[1]경매현황!$I64</f>
        <v>0</v>
      </c>
      <c r="G63" s="22" t="s">
        <v>26</v>
      </c>
    </row>
    <row r="64" spans="1:7" ht="17.25" x14ac:dyDescent="0.3">
      <c r="A64" s="3">
        <f>[1]경매현황!$B65</f>
        <v>2142815665</v>
      </c>
      <c r="B64" s="1" t="str">
        <f>[1]경매현황!$D65</f>
        <v>번식우</v>
      </c>
      <c r="C64" s="2">
        <f>[1]경매현황!$E65</f>
        <v>43721</v>
      </c>
      <c r="D64" s="23">
        <f>[1]경매현황!$H65</f>
        <v>0</v>
      </c>
      <c r="E64" s="19">
        <f>[1]경매현황!$H65</f>
        <v>0</v>
      </c>
      <c r="F64" s="19">
        <f>[1]경매현황!$I65</f>
        <v>0</v>
      </c>
      <c r="G64" s="22" t="s">
        <v>26</v>
      </c>
    </row>
    <row r="65" spans="1:7" ht="17.25" x14ac:dyDescent="0.3">
      <c r="A65" s="3">
        <f>[1]경매현황!$B66</f>
        <v>2106656757</v>
      </c>
      <c r="B65" s="1" t="str">
        <f>[1]경매현황!$D66</f>
        <v>번식우</v>
      </c>
      <c r="C65" s="2">
        <f>[1]경매현황!$E66</f>
        <v>42460</v>
      </c>
      <c r="D65" s="23">
        <f>[1]경매현황!$H66</f>
        <v>5000000</v>
      </c>
      <c r="E65" s="19">
        <f>[1]경매현황!$H66</f>
        <v>5000000</v>
      </c>
      <c r="F65" s="19">
        <f>[1]경매현황!$I66</f>
        <v>5560000</v>
      </c>
      <c r="G65" s="22"/>
    </row>
    <row r="66" spans="1:7" ht="17.25" x14ac:dyDescent="0.3">
      <c r="A66" s="3">
        <f>[1]경매현황!$B67</f>
        <v>2109806684</v>
      </c>
      <c r="B66" s="1" t="str">
        <f>[1]경매현황!$D67</f>
        <v>번식우</v>
      </c>
      <c r="C66" s="2">
        <f>[1]경매현황!$E67</f>
        <v>42581</v>
      </c>
      <c r="D66" s="23">
        <f>[1]경매현황!$H67</f>
        <v>5000000</v>
      </c>
      <c r="E66" s="19">
        <f>[1]경매현황!$H67</f>
        <v>5000000</v>
      </c>
      <c r="F66" s="19">
        <f>[1]경매현황!$I67</f>
        <v>5350000</v>
      </c>
      <c r="G66" s="22"/>
    </row>
    <row r="67" spans="1:7" ht="17.25" x14ac:dyDescent="0.3">
      <c r="A67" s="3">
        <f>[1]경매현황!$B68</f>
        <v>2129138913</v>
      </c>
      <c r="B67" s="1" t="str">
        <f>[1]경매현황!$D68</f>
        <v>번식우</v>
      </c>
      <c r="C67" s="2">
        <f>[1]경매현황!$E68</f>
        <v>43262</v>
      </c>
      <c r="D67" s="23">
        <f>[1]경매현황!$H68</f>
        <v>4800000</v>
      </c>
      <c r="E67" s="19">
        <f>[1]경매현황!$H68</f>
        <v>4800000</v>
      </c>
      <c r="F67" s="19">
        <f>[1]경매현황!$I68</f>
        <v>5160000</v>
      </c>
      <c r="G67" s="22"/>
    </row>
    <row r="68" spans="1:7" ht="17.25" x14ac:dyDescent="0.3">
      <c r="A68" s="3">
        <f>[1]경매현황!$B69</f>
        <v>2149819559</v>
      </c>
      <c r="B68" s="1" t="str">
        <f>[1]경매현황!$D69</f>
        <v>미암</v>
      </c>
      <c r="C68" s="2">
        <f>[1]경매현황!$E69</f>
        <v>43869</v>
      </c>
      <c r="D68" s="23">
        <f>[1]경매현황!$H69</f>
        <v>3000000</v>
      </c>
      <c r="E68" s="19">
        <f>[1]경매현황!$H69</f>
        <v>3000000</v>
      </c>
      <c r="F68" s="19">
        <f>[1]경매현황!$I69</f>
        <v>3010000</v>
      </c>
      <c r="G68" s="22"/>
    </row>
    <row r="69" spans="1:7" ht="17.25" x14ac:dyDescent="0.3">
      <c r="A69" s="3">
        <f>[1]경매현황!$B70</f>
        <v>2146829779</v>
      </c>
      <c r="B69" s="1" t="str">
        <f>[1]경매현황!$D70</f>
        <v>암</v>
      </c>
      <c r="C69" s="2">
        <f>[1]경매현황!$E70</f>
        <v>43891</v>
      </c>
      <c r="D69" s="23">
        <f>[1]경매현황!$H70</f>
        <v>2700000</v>
      </c>
      <c r="E69" s="19">
        <f>[1]경매현황!$H70</f>
        <v>2700000</v>
      </c>
      <c r="F69" s="19">
        <f>[1]경매현황!$I70</f>
        <v>2930000</v>
      </c>
      <c r="G69" s="22"/>
    </row>
    <row r="70" spans="1:7" ht="17.25" x14ac:dyDescent="0.3">
      <c r="A70" s="3">
        <f>[1]경매현황!$B71</f>
        <v>2149817493</v>
      </c>
      <c r="B70" s="1" t="str">
        <f>[1]경매현황!$D71</f>
        <v>암</v>
      </c>
      <c r="C70" s="2">
        <f>[1]경매현황!$E71</f>
        <v>43891</v>
      </c>
      <c r="D70" s="23">
        <f>[1]경매현황!$H71</f>
        <v>3100000</v>
      </c>
      <c r="E70" s="19">
        <f>[1]경매현황!$H71</f>
        <v>3100000</v>
      </c>
      <c r="F70" s="19">
        <f>[1]경매현황!$I71</f>
        <v>3370000</v>
      </c>
      <c r="G70" s="22"/>
    </row>
    <row r="71" spans="1:7" ht="17.25" x14ac:dyDescent="0.3">
      <c r="A71" s="3">
        <f>[1]경매현황!$B72</f>
        <v>2149824335</v>
      </c>
      <c r="B71" s="1" t="str">
        <f>[1]경매현황!$D72</f>
        <v>암</v>
      </c>
      <c r="C71" s="2">
        <f>[1]경매현황!$E72</f>
        <v>43892</v>
      </c>
      <c r="D71" s="23">
        <f>[1]경매현황!$H72</f>
        <v>3500000</v>
      </c>
      <c r="E71" s="19">
        <f>[1]경매현황!$H72</f>
        <v>3500000</v>
      </c>
      <c r="F71" s="19">
        <f>[1]경매현황!$I72</f>
        <v>3900000</v>
      </c>
      <c r="G71" s="22"/>
    </row>
    <row r="72" spans="1:7" ht="17.25" x14ac:dyDescent="0.3">
      <c r="A72" s="3">
        <f>[1]경매현황!$B73</f>
        <v>2149827719</v>
      </c>
      <c r="B72" s="1" t="str">
        <f>[1]경매현황!$D73</f>
        <v>암</v>
      </c>
      <c r="C72" s="2">
        <f>[1]경매현황!$E73</f>
        <v>43894</v>
      </c>
      <c r="D72" s="23">
        <f>[1]경매현황!$H73</f>
        <v>2700000</v>
      </c>
      <c r="E72" s="19">
        <f>[1]경매현황!$H73</f>
        <v>2700000</v>
      </c>
      <c r="F72" s="19">
        <f>[1]경매현황!$I73</f>
        <v>2920000</v>
      </c>
      <c r="G72" s="22"/>
    </row>
    <row r="73" spans="1:7" ht="17.25" x14ac:dyDescent="0.3">
      <c r="A73" s="3">
        <f>[1]경매현황!$B74</f>
        <v>2149646056</v>
      </c>
      <c r="B73" s="1" t="str">
        <f>[1]경매현황!$D74</f>
        <v>암</v>
      </c>
      <c r="C73" s="2">
        <f>[1]경매현황!$E74</f>
        <v>43895</v>
      </c>
      <c r="D73" s="23">
        <f>[1]경매현황!$H74</f>
        <v>3000000</v>
      </c>
      <c r="E73" s="19">
        <f>[1]경매현황!$H74</f>
        <v>3000000</v>
      </c>
      <c r="F73" s="19">
        <f>[1]경매현황!$I74</f>
        <v>3180000</v>
      </c>
      <c r="G73" s="22"/>
    </row>
    <row r="74" spans="1:7" ht="17.25" x14ac:dyDescent="0.3">
      <c r="A74" s="3">
        <f>[1]경매현황!$B75</f>
        <v>2149827825</v>
      </c>
      <c r="B74" s="1" t="str">
        <f>[1]경매현황!$D75</f>
        <v>암</v>
      </c>
      <c r="C74" s="2">
        <f>[1]경매현황!$E75</f>
        <v>43895</v>
      </c>
      <c r="D74" s="23">
        <f>[1]경매현황!$H75</f>
        <v>3100000</v>
      </c>
      <c r="E74" s="19">
        <f>[1]경매현황!$H75</f>
        <v>3100000</v>
      </c>
      <c r="F74" s="19">
        <f>[1]경매현황!$I75</f>
        <v>3370000</v>
      </c>
      <c r="G74" s="22"/>
    </row>
    <row r="75" spans="1:7" ht="17.25" x14ac:dyDescent="0.3">
      <c r="A75" s="3">
        <f>[1]경매현황!$B76</f>
        <v>2149821939</v>
      </c>
      <c r="B75" s="1" t="str">
        <f>[1]경매현황!$D76</f>
        <v>암</v>
      </c>
      <c r="C75" s="2">
        <f>[1]경매현황!$E76</f>
        <v>43895</v>
      </c>
      <c r="D75" s="23">
        <f>[1]경매현황!$H76</f>
        <v>3000000</v>
      </c>
      <c r="E75" s="19">
        <f>[1]경매현황!$H76</f>
        <v>3000000</v>
      </c>
      <c r="F75" s="19">
        <f>[1]경매현황!$I76</f>
        <v>3350000</v>
      </c>
      <c r="G75" s="22"/>
    </row>
    <row r="76" spans="1:7" ht="17.25" x14ac:dyDescent="0.3">
      <c r="A76" s="3">
        <f>[1]경매현황!$B77</f>
        <v>2146830006</v>
      </c>
      <c r="B76" s="1" t="str">
        <f>[1]경매현황!$D77</f>
        <v>암</v>
      </c>
      <c r="C76" s="2">
        <f>[1]경매현황!$E77</f>
        <v>43898</v>
      </c>
      <c r="D76" s="23">
        <f>[1]경매현황!$H77</f>
        <v>2900000</v>
      </c>
      <c r="E76" s="19">
        <f>[1]경매현황!$H77</f>
        <v>2900000</v>
      </c>
      <c r="F76" s="19">
        <f>[1]경매현황!$I77</f>
        <v>3150000</v>
      </c>
      <c r="G76" s="22"/>
    </row>
    <row r="77" spans="1:7" ht="17.25" x14ac:dyDescent="0.3">
      <c r="A77" s="3">
        <f>[1]경매현황!$B78</f>
        <v>2149827751</v>
      </c>
      <c r="B77" s="1" t="str">
        <f>[1]경매현황!$D78</f>
        <v>암</v>
      </c>
      <c r="C77" s="2">
        <f>[1]경매현황!$E78</f>
        <v>43898</v>
      </c>
      <c r="D77" s="23">
        <f>[1]경매현황!$H78</f>
        <v>3000000</v>
      </c>
      <c r="E77" s="19">
        <f>[1]경매현황!$H78</f>
        <v>3000000</v>
      </c>
      <c r="F77" s="19">
        <f>[1]경매현황!$I78</f>
        <v>3190000</v>
      </c>
      <c r="G77" s="22"/>
    </row>
    <row r="78" spans="1:7" ht="17.25" x14ac:dyDescent="0.3">
      <c r="A78" s="3">
        <f>[1]경매현황!$B79</f>
        <v>2149827778</v>
      </c>
      <c r="B78" s="1" t="str">
        <f>[1]경매현황!$D79</f>
        <v>암</v>
      </c>
      <c r="C78" s="2">
        <f>[1]경매현황!$E79</f>
        <v>43899</v>
      </c>
      <c r="D78" s="23">
        <f>[1]경매현황!$H79</f>
        <v>2700000</v>
      </c>
      <c r="E78" s="19">
        <f>[1]경매현황!$H79</f>
        <v>2700000</v>
      </c>
      <c r="F78" s="19">
        <f>[1]경매현황!$I79</f>
        <v>2840000</v>
      </c>
      <c r="G78" s="22"/>
    </row>
    <row r="79" spans="1:7" ht="17.25" x14ac:dyDescent="0.3">
      <c r="A79" s="3">
        <f>[1]경매현황!$B80</f>
        <v>2149824716</v>
      </c>
      <c r="B79" s="1" t="str">
        <f>[1]경매현황!$D80</f>
        <v>암</v>
      </c>
      <c r="C79" s="2">
        <f>[1]경매현황!$E80</f>
        <v>43901</v>
      </c>
      <c r="D79" s="23">
        <f>[1]경매현황!$H80</f>
        <v>0</v>
      </c>
      <c r="E79" s="19">
        <f>[1]경매현황!$H80</f>
        <v>0</v>
      </c>
      <c r="F79" s="19">
        <f>[1]경매현황!$I80</f>
        <v>0</v>
      </c>
      <c r="G79" s="22" t="s">
        <v>26</v>
      </c>
    </row>
    <row r="80" spans="1:7" ht="17.25" x14ac:dyDescent="0.3">
      <c r="A80" s="3">
        <f>[1]경매현황!$B81</f>
        <v>2149646520</v>
      </c>
      <c r="B80" s="1" t="str">
        <f>[1]경매현황!$D81</f>
        <v>암</v>
      </c>
      <c r="C80" s="2">
        <f>[1]경매현황!$E81</f>
        <v>43902</v>
      </c>
      <c r="D80" s="23">
        <f>[1]경매현황!$H81</f>
        <v>3000000</v>
      </c>
      <c r="E80" s="19">
        <f>[1]경매현황!$H81</f>
        <v>3000000</v>
      </c>
      <c r="F80" s="19">
        <f>[1]경매현황!$I81</f>
        <v>3280000</v>
      </c>
      <c r="G80" s="22"/>
    </row>
    <row r="81" spans="1:7" ht="17.25" x14ac:dyDescent="0.3">
      <c r="A81" s="3">
        <f>[1]경매현황!$B82</f>
        <v>2151306913</v>
      </c>
      <c r="B81" s="1" t="str">
        <f>[1]경매현황!$D82</f>
        <v>암</v>
      </c>
      <c r="C81" s="2">
        <f>[1]경매현황!$E82</f>
        <v>43903</v>
      </c>
      <c r="D81" s="23">
        <f>[1]경매현황!$H82</f>
        <v>2900000</v>
      </c>
      <c r="E81" s="19">
        <f>[1]경매현황!$H82</f>
        <v>2900000</v>
      </c>
      <c r="F81" s="19">
        <f>[1]경매현황!$I82</f>
        <v>2910000</v>
      </c>
      <c r="G81" s="22"/>
    </row>
    <row r="82" spans="1:7" ht="17.25" x14ac:dyDescent="0.3">
      <c r="A82" s="3">
        <f>[1]경매현황!$B83</f>
        <v>2151312014</v>
      </c>
      <c r="B82" s="1" t="str">
        <f>[1]경매현황!$D83</f>
        <v>암</v>
      </c>
      <c r="C82" s="2">
        <f>[1]경매현황!$E83</f>
        <v>43905</v>
      </c>
      <c r="D82" s="23">
        <f>[1]경매현황!$H83</f>
        <v>2700000</v>
      </c>
      <c r="E82" s="19">
        <f>[1]경매현황!$H83</f>
        <v>2700000</v>
      </c>
      <c r="F82" s="19">
        <f>[1]경매현황!$I83</f>
        <v>2720000</v>
      </c>
      <c r="G82" s="22"/>
    </row>
    <row r="83" spans="1:7" ht="17.25" x14ac:dyDescent="0.3">
      <c r="A83" s="3">
        <f>[1]경매현황!$B84</f>
        <v>2151311214</v>
      </c>
      <c r="B83" s="1" t="str">
        <f>[1]경매현황!$D84</f>
        <v>암</v>
      </c>
      <c r="C83" s="2">
        <f>[1]경매현황!$E84</f>
        <v>43910</v>
      </c>
      <c r="D83" s="23">
        <f>[1]경매현황!$H84</f>
        <v>2900000</v>
      </c>
      <c r="E83" s="19">
        <f>[1]경매현황!$H84</f>
        <v>2900000</v>
      </c>
      <c r="F83" s="19">
        <f>[1]경매현황!$I84</f>
        <v>3220000</v>
      </c>
      <c r="G83" s="22"/>
    </row>
    <row r="84" spans="1:7" ht="17.25" x14ac:dyDescent="0.3">
      <c r="A84" s="3">
        <f>[1]경매현황!$B85</f>
        <v>2151307676</v>
      </c>
      <c r="B84" s="1" t="str">
        <f>[1]경매현황!$D85</f>
        <v>암</v>
      </c>
      <c r="C84" s="2">
        <f>[1]경매현황!$E85</f>
        <v>43916</v>
      </c>
      <c r="D84" s="23">
        <f>[1]경매현황!$H85</f>
        <v>2000000</v>
      </c>
      <c r="E84" s="19">
        <f>[1]경매현황!$H85</f>
        <v>2000000</v>
      </c>
      <c r="F84" s="19">
        <f>[1]경매현황!$I85</f>
        <v>2060000</v>
      </c>
      <c r="G84" s="22"/>
    </row>
    <row r="85" spans="1:7" ht="17.25" x14ac:dyDescent="0.3">
      <c r="A85" s="3">
        <f>[1]경매현황!$B86</f>
        <v>2151312645</v>
      </c>
      <c r="B85" s="1" t="str">
        <f>[1]경매현황!$D86</f>
        <v>암</v>
      </c>
      <c r="C85" s="2">
        <f>[1]경매현황!$E86</f>
        <v>43916</v>
      </c>
      <c r="D85" s="23">
        <f>[1]경매현황!$H86</f>
        <v>2700000</v>
      </c>
      <c r="E85" s="19">
        <f>[1]경매현황!$H86</f>
        <v>2700000</v>
      </c>
      <c r="F85" s="19">
        <f>[1]경매현황!$I86</f>
        <v>2880000</v>
      </c>
      <c r="G85" s="22"/>
    </row>
    <row r="86" spans="1:7" ht="17.25" x14ac:dyDescent="0.3">
      <c r="A86" s="3">
        <f>[1]경매현황!$B87</f>
        <v>2149648644</v>
      </c>
      <c r="B86" s="1" t="str">
        <f>[1]경매현황!$D87</f>
        <v>암</v>
      </c>
      <c r="C86" s="2">
        <f>[1]경매현황!$E87</f>
        <v>43900</v>
      </c>
      <c r="D86" s="23">
        <f>[1]경매현황!$H87</f>
        <v>2900000</v>
      </c>
      <c r="E86" s="19">
        <f>[1]경매현황!$H87</f>
        <v>2900000</v>
      </c>
      <c r="F86" s="19">
        <f>[1]경매현황!$I87</f>
        <v>3320000</v>
      </c>
      <c r="G86" s="22"/>
    </row>
    <row r="87" spans="1:7" ht="17.25" x14ac:dyDescent="0.3">
      <c r="A87" s="3">
        <f>[1]경매현황!$B88</f>
        <v>2149648636</v>
      </c>
      <c r="B87" s="1" t="str">
        <f>[1]경매현황!$D88</f>
        <v>암</v>
      </c>
      <c r="C87" s="2">
        <f>[1]경매현황!$E88</f>
        <v>43900</v>
      </c>
      <c r="D87" s="23">
        <f>[1]경매현황!$H88</f>
        <v>2600000</v>
      </c>
      <c r="E87" s="19">
        <f>[1]경매현황!$H88</f>
        <v>2600000</v>
      </c>
      <c r="F87" s="19">
        <f>[1]경매현황!$I88</f>
        <v>2720000</v>
      </c>
      <c r="G87" s="22"/>
    </row>
    <row r="88" spans="1:7" ht="17.25" x14ac:dyDescent="0.3">
      <c r="A88" s="3">
        <f>[1]경매현황!$B89</f>
        <v>2151316945</v>
      </c>
      <c r="B88" s="1" t="str">
        <f>[1]경매현황!$D89</f>
        <v>암</v>
      </c>
      <c r="C88" s="2">
        <f>[1]경매현황!$E89</f>
        <v>43920</v>
      </c>
      <c r="D88" s="23">
        <f>[1]경매현황!$H89</f>
        <v>2600000</v>
      </c>
      <c r="E88" s="19">
        <f>[1]경매현황!$H89</f>
        <v>2600000</v>
      </c>
      <c r="F88" s="19">
        <f>[1]경매현황!$I89</f>
        <v>2720000</v>
      </c>
      <c r="G88" s="22"/>
    </row>
    <row r="89" spans="1:7" ht="17.25" x14ac:dyDescent="0.3">
      <c r="A89" s="3">
        <f>[1]경매현황!$B90</f>
        <v>2151316929</v>
      </c>
      <c r="B89" s="1" t="str">
        <f>[1]경매현황!$D90</f>
        <v>암</v>
      </c>
      <c r="C89" s="2">
        <f>[1]경매현황!$E90</f>
        <v>43920</v>
      </c>
      <c r="D89" s="23">
        <f>[1]경매현황!$H90</f>
        <v>2400000</v>
      </c>
      <c r="E89" s="19">
        <f>[1]경매현황!$H90</f>
        <v>2400000</v>
      </c>
      <c r="F89" s="19">
        <f>[1]경매현황!$I90</f>
        <v>2520000</v>
      </c>
      <c r="G89" s="22"/>
    </row>
  </sheetData>
  <autoFilter ref="A3:F33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tabSelected="1" workbookViewId="0">
      <selection activeCell="F7" sqref="F7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3" customFormat="1" ht="31.5" x14ac:dyDescent="0.3">
      <c r="A2" s="25" t="s">
        <v>21</v>
      </c>
      <c r="B2" s="25"/>
      <c r="C2" s="25"/>
      <c r="D2" s="25"/>
      <c r="E2" s="12" t="s">
        <v>8</v>
      </c>
    </row>
    <row r="3" spans="1:7" ht="24.95" customHeight="1" x14ac:dyDescent="0.3">
      <c r="A3" s="14" t="s">
        <v>10</v>
      </c>
      <c r="B3" s="15" t="s">
        <v>11</v>
      </c>
      <c r="C3" s="15" t="s">
        <v>12</v>
      </c>
      <c r="D3" s="15" t="s">
        <v>14</v>
      </c>
      <c r="E3" s="16" t="s">
        <v>13</v>
      </c>
      <c r="F3" s="15" t="s">
        <v>9</v>
      </c>
    </row>
    <row r="4" spans="1:7" ht="24.95" customHeight="1" x14ac:dyDescent="0.3">
      <c r="A4" s="17" t="s">
        <v>16</v>
      </c>
      <c r="B4" s="18">
        <v>521</v>
      </c>
      <c r="C4" s="18">
        <v>341</v>
      </c>
      <c r="D4" s="18">
        <v>418</v>
      </c>
      <c r="E4" s="18">
        <v>439</v>
      </c>
      <c r="F4" s="8" t="s">
        <v>22</v>
      </c>
      <c r="G4" s="20"/>
    </row>
    <row r="5" spans="1:7" ht="24.95" customHeight="1" x14ac:dyDescent="0.3">
      <c r="A5" s="17" t="s">
        <v>6</v>
      </c>
      <c r="B5" s="18">
        <v>390</v>
      </c>
      <c r="C5" s="18">
        <v>206</v>
      </c>
      <c r="D5" s="18">
        <v>302</v>
      </c>
      <c r="E5" s="18">
        <v>308</v>
      </c>
      <c r="F5" s="8" t="s">
        <v>23</v>
      </c>
      <c r="G5" s="20"/>
    </row>
    <row r="6" spans="1:7" ht="24.95" customHeight="1" x14ac:dyDescent="0.3">
      <c r="A6" s="17" t="s">
        <v>7</v>
      </c>
      <c r="B6" s="18">
        <v>301</v>
      </c>
      <c r="C6" s="18">
        <v>301</v>
      </c>
      <c r="D6" s="18">
        <v>301</v>
      </c>
      <c r="E6" s="18">
        <v>304</v>
      </c>
      <c r="F6" s="8" t="s">
        <v>24</v>
      </c>
      <c r="G6" s="20"/>
    </row>
    <row r="7" spans="1:7" ht="24.75" customHeight="1" x14ac:dyDescent="0.3">
      <c r="A7" s="17" t="s">
        <v>17</v>
      </c>
      <c r="B7" s="18">
        <v>785</v>
      </c>
      <c r="C7" s="18">
        <v>301</v>
      </c>
      <c r="D7" s="18">
        <v>521</v>
      </c>
      <c r="E7" s="18">
        <v>459</v>
      </c>
      <c r="F7" s="8" t="s">
        <v>25</v>
      </c>
      <c r="G7" s="20"/>
    </row>
    <row r="8" spans="1:7" ht="24.75" customHeight="1" x14ac:dyDescent="0.3">
      <c r="A8" s="17" t="s">
        <v>18</v>
      </c>
      <c r="B8" s="18"/>
      <c r="C8" s="18"/>
      <c r="D8" s="18"/>
      <c r="E8" s="18"/>
      <c r="F8" s="8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김용혁</cp:lastModifiedBy>
  <cp:lastPrinted>2017-10-13T04:47:17Z</cp:lastPrinted>
  <dcterms:created xsi:type="dcterms:W3CDTF">2015-08-04T05:27:33Z</dcterms:created>
  <dcterms:modified xsi:type="dcterms:W3CDTF">2020-10-16T05:56:58Z</dcterms:modified>
</cp:coreProperties>
</file>